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nasosnowski/Downloads/"/>
    </mc:Choice>
  </mc:AlternateContent>
  <xr:revisionPtr revIDLastSave="0" documentId="8_{9146E94B-7D40-D84B-A880-F755C2B09BE6}" xr6:coauthVersionLast="47" xr6:coauthVersionMax="47" xr10:uidLastSave="{00000000-0000-0000-0000-000000000000}"/>
  <bookViews>
    <workbookView xWindow="3400" yWindow="1580" windowWidth="25400" windowHeight="13180" tabRatio="500" activeTab="2" xr2:uid="{00000000-000D-0000-FFFF-FFFF00000000}"/>
  </bookViews>
  <sheets>
    <sheet name="RSView" sheetId="1" r:id="rId1"/>
    <sheet name="RSmgmt" sheetId="2" r:id="rId2"/>
    <sheet name="RSControl" sheetId="3" r:id="rId3"/>
    <sheet name="RSRemote" sheetId="4" r:id="rId4"/>
  </sheets>
  <externalReferences>
    <externalReference r:id="rId5"/>
    <externalReference r:id="rId6"/>
    <externalReference r:id="rId7"/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N4" i="2" l="1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30" i="2"/>
  <c r="N31" i="2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45" i="2"/>
  <c r="N46" i="2"/>
  <c r="N47" i="2"/>
  <c r="N48" i="2"/>
  <c r="N49" i="2"/>
  <c r="N50" i="2"/>
  <c r="N51" i="2"/>
  <c r="N52" i="2"/>
  <c r="N53" i="2"/>
  <c r="N54" i="2"/>
  <c r="N55" i="2"/>
  <c r="N56" i="2"/>
  <c r="N57" i="2"/>
  <c r="N58" i="2"/>
  <c r="N59" i="2"/>
  <c r="N60" i="2"/>
  <c r="N61" i="2"/>
  <c r="N62" i="2"/>
  <c r="N63" i="2"/>
  <c r="N64" i="2"/>
  <c r="N65" i="2"/>
  <c r="N66" i="2"/>
  <c r="N67" i="2"/>
  <c r="N68" i="2"/>
  <c r="N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85" i="2"/>
  <c r="N86" i="2"/>
  <c r="N87" i="2"/>
  <c r="N88" i="2"/>
  <c r="N89" i="2"/>
  <c r="N90" i="2"/>
  <c r="N91" i="2"/>
  <c r="N92" i="2"/>
  <c r="N93" i="2"/>
  <c r="N94" i="2"/>
  <c r="N95" i="2"/>
  <c r="N96" i="2"/>
  <c r="N97" i="2"/>
  <c r="N98" i="2"/>
  <c r="N99" i="2"/>
  <c r="N100" i="2"/>
  <c r="N101" i="2"/>
  <c r="N102" i="2"/>
  <c r="N103" i="2"/>
  <c r="N104" i="2"/>
  <c r="N105" i="2"/>
  <c r="N106" i="2"/>
  <c r="N107" i="2"/>
  <c r="N108" i="2"/>
  <c r="N109" i="2"/>
  <c r="N110" i="2"/>
  <c r="N111" i="2"/>
  <c r="N112" i="2"/>
  <c r="N113" i="2"/>
  <c r="N114" i="2"/>
  <c r="N115" i="2"/>
  <c r="N116" i="2"/>
  <c r="N117" i="2"/>
  <c r="N118" i="2"/>
  <c r="N119" i="2"/>
  <c r="N120" i="2"/>
  <c r="N121" i="2"/>
  <c r="N122" i="2"/>
  <c r="N123" i="2"/>
  <c r="N124" i="2"/>
  <c r="N125" i="2"/>
  <c r="N126" i="2"/>
  <c r="N127" i="2"/>
  <c r="N128" i="2"/>
  <c r="N129" i="2"/>
  <c r="N130" i="2"/>
  <c r="N131" i="2"/>
  <c r="N132" i="2"/>
  <c r="N133" i="2"/>
  <c r="N134" i="2"/>
  <c r="N135" i="2"/>
  <c r="N136" i="2"/>
  <c r="N137" i="2"/>
  <c r="N138" i="2"/>
  <c r="N139" i="2"/>
  <c r="N140" i="2"/>
  <c r="N141" i="2"/>
  <c r="N142" i="2"/>
  <c r="N143" i="2"/>
  <c r="N144" i="2"/>
  <c r="N145" i="2"/>
  <c r="N146" i="2"/>
  <c r="N147" i="2"/>
  <c r="N148" i="2"/>
  <c r="N149" i="2"/>
  <c r="N150" i="2"/>
  <c r="N151" i="2"/>
  <c r="N152" i="2"/>
  <c r="N153" i="2"/>
  <c r="N154" i="2"/>
  <c r="N155" i="2"/>
  <c r="N156" i="2"/>
  <c r="N157" i="2"/>
  <c r="N158" i="2"/>
  <c r="N159" i="2"/>
  <c r="N160" i="2"/>
  <c r="N161" i="2"/>
  <c r="N162" i="2"/>
  <c r="N163" i="2"/>
  <c r="N164" i="2"/>
  <c r="N165" i="2"/>
  <c r="N166" i="2"/>
  <c r="N167" i="2"/>
  <c r="N168" i="2"/>
  <c r="N169" i="2"/>
  <c r="N170" i="2"/>
  <c r="N171" i="2"/>
  <c r="N172" i="2"/>
  <c r="N173" i="2"/>
  <c r="N174" i="2"/>
  <c r="N175" i="2"/>
  <c r="N176" i="2"/>
  <c r="N177" i="2"/>
  <c r="N178" i="2"/>
  <c r="N179" i="2"/>
  <c r="N180" i="2"/>
  <c r="N181" i="2"/>
  <c r="N182" i="2"/>
  <c r="N183" i="2"/>
  <c r="N184" i="2"/>
  <c r="N185" i="2"/>
  <c r="N186" i="2"/>
  <c r="N187" i="2"/>
  <c r="N188" i="2"/>
  <c r="N189" i="2"/>
  <c r="N190" i="2"/>
  <c r="N191" i="2"/>
  <c r="N192" i="2"/>
  <c r="N193" i="2"/>
  <c r="N194" i="2"/>
  <c r="N195" i="2"/>
  <c r="N196" i="2"/>
  <c r="N197" i="2"/>
  <c r="N198" i="2"/>
  <c r="N199" i="2"/>
  <c r="N200" i="2"/>
  <c r="N201" i="2"/>
  <c r="N202" i="2"/>
  <c r="N203" i="2"/>
  <c r="N204" i="2"/>
  <c r="N205" i="2"/>
  <c r="N206" i="2"/>
  <c r="N207" i="2"/>
  <c r="N208" i="2"/>
  <c r="N209" i="2"/>
  <c r="N210" i="2"/>
  <c r="N211" i="2"/>
  <c r="N212" i="2"/>
  <c r="N213" i="2"/>
  <c r="N214" i="2"/>
  <c r="N215" i="2"/>
  <c r="N216" i="2"/>
  <c r="N217" i="2"/>
  <c r="N218" i="2"/>
  <c r="N219" i="2"/>
  <c r="N220" i="2"/>
  <c r="N221" i="2"/>
  <c r="N222" i="2"/>
  <c r="N223" i="2"/>
  <c r="N224" i="2"/>
  <c r="N225" i="2"/>
  <c r="N226" i="2"/>
  <c r="N227" i="2"/>
  <c r="N228" i="2"/>
  <c r="N229" i="2"/>
  <c r="N230" i="2"/>
  <c r="N231" i="2"/>
  <c r="N232" i="2"/>
  <c r="N233" i="2"/>
  <c r="N234" i="2"/>
  <c r="N235" i="2"/>
  <c r="N236" i="2"/>
  <c r="N237" i="2"/>
  <c r="N238" i="2"/>
  <c r="N239" i="2"/>
  <c r="N240" i="2"/>
  <c r="N241" i="2"/>
  <c r="N242" i="2"/>
  <c r="N243" i="2"/>
  <c r="N244" i="2"/>
  <c r="N245" i="2"/>
  <c r="N246" i="2"/>
  <c r="N247" i="2"/>
  <c r="N248" i="2"/>
  <c r="N249" i="2"/>
  <c r="N250" i="2"/>
  <c r="N251" i="2"/>
  <c r="N252" i="2"/>
  <c r="N253" i="2"/>
  <c r="N254" i="2"/>
  <c r="N255" i="2"/>
  <c r="N256" i="2"/>
  <c r="N257" i="2"/>
  <c r="N258" i="2"/>
  <c r="N259" i="2"/>
  <c r="N260" i="2"/>
  <c r="N261" i="2"/>
  <c r="N262" i="2"/>
  <c r="N263" i="2"/>
  <c r="N264" i="2"/>
  <c r="N265" i="2"/>
  <c r="N266" i="2"/>
  <c r="N267" i="2"/>
  <c r="N268" i="2"/>
  <c r="N269" i="2"/>
  <c r="N270" i="2"/>
  <c r="N271" i="2"/>
  <c r="N272" i="2"/>
  <c r="N273" i="2"/>
  <c r="N274" i="2"/>
  <c r="N275" i="2"/>
  <c r="N276" i="2"/>
  <c r="N277" i="2"/>
  <c r="N278" i="2"/>
  <c r="N279" i="2"/>
  <c r="N280" i="2"/>
  <c r="N281" i="2"/>
  <c r="N282" i="2"/>
  <c r="N283" i="2"/>
  <c r="N284" i="2"/>
  <c r="N285" i="2"/>
  <c r="N286" i="2"/>
  <c r="N287" i="2"/>
  <c r="N288" i="2"/>
  <c r="N289" i="2"/>
  <c r="N290" i="2"/>
  <c r="N291" i="2"/>
  <c r="N292" i="2"/>
  <c r="N293" i="2"/>
  <c r="N294" i="2"/>
  <c r="N295" i="2"/>
  <c r="N296" i="2"/>
  <c r="N297" i="2"/>
  <c r="N298" i="2"/>
  <c r="N299" i="2"/>
  <c r="N300" i="2"/>
  <c r="N301" i="2"/>
  <c r="N302" i="2"/>
  <c r="N303" i="2"/>
  <c r="N304" i="2"/>
  <c r="N305" i="2"/>
  <c r="N306" i="2"/>
  <c r="N307" i="2"/>
  <c r="N308" i="2"/>
  <c r="N309" i="2"/>
  <c r="N310" i="2"/>
  <c r="N311" i="2"/>
  <c r="N312" i="2"/>
  <c r="N313" i="2"/>
  <c r="N314" i="2"/>
  <c r="N315" i="2"/>
  <c r="N316" i="2"/>
  <c r="N317" i="2"/>
  <c r="N318" i="2"/>
  <c r="N319" i="2"/>
  <c r="N320" i="2"/>
  <c r="N321" i="2"/>
  <c r="N322" i="2"/>
  <c r="N323" i="2"/>
  <c r="N324" i="2"/>
  <c r="N325" i="2"/>
  <c r="N326" i="2"/>
  <c r="N327" i="2"/>
  <c r="N328" i="2"/>
  <c r="N329" i="2"/>
  <c r="N330" i="2"/>
  <c r="N331" i="2"/>
  <c r="N332" i="2"/>
  <c r="N333" i="2"/>
  <c r="N334" i="2"/>
  <c r="N335" i="2"/>
  <c r="N336" i="2"/>
  <c r="N337" i="2"/>
  <c r="N338" i="2"/>
  <c r="N339" i="2"/>
  <c r="N340" i="2"/>
  <c r="N341" i="2"/>
  <c r="N342" i="2"/>
  <c r="N343" i="2"/>
  <c r="N344" i="2"/>
  <c r="N345" i="2"/>
  <c r="N346" i="2"/>
  <c r="N347" i="2"/>
  <c r="N348" i="2"/>
  <c r="N349" i="2"/>
  <c r="N350" i="2"/>
  <c r="N351" i="2"/>
  <c r="N352" i="2"/>
  <c r="N353" i="2"/>
  <c r="N354" i="2"/>
  <c r="N355" i="2"/>
  <c r="N356" i="2"/>
  <c r="N357" i="2"/>
  <c r="N358" i="2"/>
  <c r="N359" i="2"/>
  <c r="N360" i="2"/>
  <c r="N361" i="2"/>
  <c r="N362" i="2"/>
  <c r="N363" i="2"/>
  <c r="N364" i="2"/>
  <c r="N365" i="2"/>
  <c r="N366" i="2"/>
  <c r="N367" i="2"/>
  <c r="N368" i="2"/>
  <c r="N369" i="2"/>
  <c r="N370" i="2"/>
  <c r="N371" i="2"/>
  <c r="N372" i="2"/>
  <c r="N373" i="2"/>
  <c r="N374" i="2"/>
  <c r="N375" i="2"/>
  <c r="N376" i="2"/>
  <c r="N377" i="2"/>
  <c r="N378" i="2"/>
  <c r="N379" i="2"/>
  <c r="N380" i="2"/>
  <c r="N381" i="2"/>
  <c r="N382" i="2"/>
  <c r="N383" i="2"/>
  <c r="N384" i="2"/>
  <c r="N385" i="2"/>
  <c r="N386" i="2"/>
  <c r="N387" i="2"/>
  <c r="N388" i="2"/>
  <c r="N389" i="2"/>
  <c r="N390" i="2"/>
  <c r="N391" i="2"/>
  <c r="N392" i="2"/>
  <c r="N393" i="2"/>
  <c r="N394" i="2"/>
  <c r="N395" i="2"/>
  <c r="N396" i="2"/>
  <c r="N397" i="2"/>
  <c r="N398" i="2"/>
  <c r="N399" i="2"/>
  <c r="N400" i="2"/>
  <c r="N401" i="2"/>
  <c r="N402" i="2"/>
  <c r="N403" i="2"/>
  <c r="N404" i="2"/>
  <c r="N405" i="2"/>
  <c r="N406" i="2"/>
  <c r="N407" i="2"/>
  <c r="N408" i="2"/>
  <c r="N409" i="2"/>
  <c r="N410" i="2"/>
  <c r="N411" i="2"/>
  <c r="N412" i="2"/>
  <c r="N413" i="2"/>
  <c r="N414" i="2"/>
  <c r="N415" i="2"/>
  <c r="N416" i="2"/>
  <c r="N417" i="2"/>
  <c r="N418" i="2"/>
  <c r="N419" i="2"/>
  <c r="N420" i="2"/>
  <c r="N421" i="2"/>
  <c r="N422" i="2"/>
  <c r="N423" i="2"/>
  <c r="N424" i="2"/>
  <c r="N425" i="2"/>
  <c r="N426" i="2"/>
  <c r="N427" i="2"/>
  <c r="N428" i="2"/>
  <c r="N429" i="2"/>
  <c r="N430" i="2"/>
  <c r="N431" i="2"/>
  <c r="N432" i="2"/>
  <c r="N433" i="2"/>
  <c r="N434" i="2"/>
  <c r="N435" i="2"/>
  <c r="N3" i="2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N82" i="3"/>
  <c r="N83" i="3"/>
  <c r="N84" i="3"/>
  <c r="N85" i="3"/>
  <c r="N86" i="3"/>
  <c r="N87" i="3"/>
  <c r="N88" i="3"/>
  <c r="N89" i="3"/>
  <c r="N90" i="3"/>
  <c r="N91" i="3"/>
  <c r="N92" i="3"/>
  <c r="N93" i="3"/>
  <c r="N94" i="3"/>
  <c r="N95" i="3"/>
  <c r="N96" i="3"/>
  <c r="N97" i="3"/>
  <c r="N98" i="3"/>
  <c r="N99" i="3"/>
  <c r="N100" i="3"/>
  <c r="N101" i="3"/>
  <c r="N102" i="3"/>
  <c r="N103" i="3"/>
  <c r="N104" i="3"/>
  <c r="N105" i="3"/>
  <c r="N106" i="3"/>
  <c r="N107" i="3"/>
  <c r="N108" i="3"/>
  <c r="N109" i="3"/>
  <c r="N110" i="3"/>
  <c r="N111" i="3"/>
  <c r="N112" i="3"/>
  <c r="N113" i="3"/>
  <c r="N114" i="3"/>
  <c r="N115" i="3"/>
  <c r="N116" i="3"/>
  <c r="N117" i="3"/>
  <c r="N118" i="3"/>
  <c r="N119" i="3"/>
  <c r="N120" i="3"/>
  <c r="N121" i="3"/>
  <c r="N122" i="3"/>
  <c r="N123" i="3"/>
  <c r="N124" i="3"/>
  <c r="N125" i="3"/>
  <c r="N126" i="3"/>
  <c r="N127" i="3"/>
  <c r="N128" i="3"/>
  <c r="N129" i="3"/>
  <c r="N130" i="3"/>
  <c r="N131" i="3"/>
  <c r="N132" i="3"/>
  <c r="N133" i="3"/>
  <c r="N134" i="3"/>
  <c r="N135" i="3"/>
  <c r="N136" i="3"/>
  <c r="N137" i="3"/>
  <c r="N138" i="3"/>
  <c r="N139" i="3"/>
  <c r="N140" i="3"/>
  <c r="N141" i="3"/>
  <c r="N142" i="3"/>
  <c r="N143" i="3"/>
  <c r="N144" i="3"/>
  <c r="N145" i="3"/>
  <c r="N146" i="3"/>
  <c r="N147" i="3"/>
  <c r="N148" i="3"/>
  <c r="N149" i="3"/>
  <c r="N150" i="3"/>
  <c r="N151" i="3"/>
  <c r="N152" i="3"/>
  <c r="N153" i="3"/>
  <c r="N154" i="3"/>
  <c r="N155" i="3"/>
  <c r="N156" i="3"/>
  <c r="N157" i="3"/>
  <c r="N158" i="3"/>
  <c r="N159" i="3"/>
  <c r="N160" i="3"/>
  <c r="N3" i="3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4" i="4"/>
  <c r="N85" i="4"/>
  <c r="N86" i="4"/>
  <c r="N87" i="4"/>
  <c r="N88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52" i="4"/>
  <c r="N153" i="4"/>
  <c r="N154" i="4"/>
  <c r="N155" i="4"/>
  <c r="N156" i="4"/>
  <c r="N157" i="4"/>
  <c r="N158" i="4"/>
  <c r="N159" i="4"/>
  <c r="N160" i="4"/>
  <c r="N161" i="4"/>
  <c r="N162" i="4"/>
  <c r="N163" i="4"/>
  <c r="N164" i="4"/>
  <c r="N165" i="4"/>
  <c r="N166" i="4"/>
  <c r="N167" i="4"/>
  <c r="N168" i="4"/>
  <c r="N169" i="4"/>
  <c r="N170" i="4"/>
  <c r="N171" i="4"/>
  <c r="N172" i="4"/>
  <c r="N173" i="4"/>
  <c r="N174" i="4"/>
  <c r="N175" i="4"/>
  <c r="N176" i="4"/>
  <c r="N177" i="4"/>
  <c r="N178" i="4"/>
  <c r="N179" i="4"/>
  <c r="N180" i="4"/>
  <c r="N181" i="4"/>
  <c r="N182" i="4"/>
  <c r="N183" i="4"/>
  <c r="N184" i="4"/>
  <c r="N185" i="4"/>
  <c r="N186" i="4"/>
  <c r="N187" i="4"/>
  <c r="N188" i="4"/>
  <c r="N189" i="4"/>
  <c r="N190" i="4"/>
  <c r="N191" i="4"/>
  <c r="N192" i="4"/>
  <c r="N193" i="4"/>
  <c r="N194" i="4"/>
  <c r="N195" i="4"/>
  <c r="N196" i="4"/>
  <c r="N197" i="4"/>
  <c r="N198" i="4"/>
  <c r="N199" i="4"/>
  <c r="N200" i="4"/>
  <c r="N201" i="4"/>
  <c r="N202" i="4"/>
  <c r="N203" i="4"/>
  <c r="N204" i="4"/>
  <c r="N205" i="4"/>
  <c r="N206" i="4"/>
  <c r="N207" i="4"/>
  <c r="N208" i="4"/>
  <c r="N209" i="4"/>
  <c r="N210" i="4"/>
  <c r="N211" i="4"/>
  <c r="N212" i="4"/>
  <c r="N213" i="4"/>
  <c r="N214" i="4"/>
  <c r="N215" i="4"/>
  <c r="N216" i="4"/>
  <c r="N217" i="4"/>
  <c r="N218" i="4"/>
  <c r="N219" i="4"/>
  <c r="N220" i="4"/>
  <c r="N221" i="4"/>
  <c r="N222" i="4"/>
  <c r="N223" i="4"/>
  <c r="N224" i="4"/>
  <c r="N225" i="4"/>
  <c r="N226" i="4"/>
  <c r="N227" i="4"/>
  <c r="N228" i="4"/>
  <c r="N229" i="4"/>
  <c r="N230" i="4"/>
  <c r="N231" i="4"/>
  <c r="N232" i="4"/>
  <c r="N233" i="4"/>
  <c r="N234" i="4"/>
  <c r="N235" i="4"/>
  <c r="N236" i="4"/>
  <c r="N237" i="4"/>
  <c r="N238" i="4"/>
  <c r="N239" i="4"/>
  <c r="N240" i="4"/>
  <c r="N241" i="4"/>
  <c r="N242" i="4"/>
  <c r="N243" i="4"/>
  <c r="N244" i="4"/>
  <c r="N245" i="4"/>
  <c r="N246" i="4"/>
  <c r="N247" i="4"/>
  <c r="N248" i="4"/>
  <c r="N249" i="4"/>
  <c r="N250" i="4"/>
  <c r="N251" i="4"/>
  <c r="N252" i="4"/>
  <c r="N253" i="4"/>
  <c r="N254" i="4"/>
  <c r="N255" i="4"/>
  <c r="N256" i="4"/>
  <c r="N257" i="4"/>
  <c r="N258" i="4"/>
  <c r="N259" i="4"/>
  <c r="N260" i="4"/>
  <c r="N261" i="4"/>
  <c r="N262" i="4"/>
  <c r="N263" i="4"/>
  <c r="N264" i="4"/>
  <c r="N265" i="4"/>
  <c r="N266" i="4"/>
  <c r="N267" i="4"/>
  <c r="N268" i="4"/>
  <c r="N269" i="4"/>
  <c r="N270" i="4"/>
  <c r="N271" i="4"/>
  <c r="N272" i="4"/>
  <c r="N273" i="4"/>
  <c r="N274" i="4"/>
  <c r="N275" i="4"/>
  <c r="N276" i="4"/>
  <c r="N277" i="4"/>
  <c r="N278" i="4"/>
  <c r="N279" i="4"/>
  <c r="N280" i="4"/>
  <c r="N281" i="4"/>
  <c r="N282" i="4"/>
  <c r="N283" i="4"/>
  <c r="N284" i="4"/>
  <c r="N285" i="4"/>
  <c r="N286" i="4"/>
  <c r="N287" i="4"/>
  <c r="N288" i="4"/>
  <c r="N289" i="4"/>
  <c r="N290" i="4"/>
  <c r="N291" i="4"/>
  <c r="N292" i="4"/>
  <c r="N293" i="4"/>
  <c r="N294" i="4"/>
  <c r="N295" i="4"/>
  <c r="N296" i="4"/>
  <c r="N297" i="4"/>
  <c r="N298" i="4"/>
  <c r="N299" i="4"/>
  <c r="N300" i="4"/>
  <c r="N301" i="4"/>
  <c r="N302" i="4"/>
  <c r="N303" i="4"/>
  <c r="N304" i="4"/>
  <c r="N305" i="4"/>
  <c r="N306" i="4"/>
  <c r="N307" i="4"/>
  <c r="N308" i="4"/>
  <c r="N309" i="4"/>
  <c r="N310" i="4"/>
  <c r="N311" i="4"/>
  <c r="N312" i="4"/>
  <c r="N313" i="4"/>
  <c r="N314" i="4"/>
  <c r="N315" i="4"/>
  <c r="N316" i="4"/>
  <c r="N317" i="4"/>
  <c r="N318" i="4"/>
  <c r="N319" i="4"/>
  <c r="N320" i="4"/>
  <c r="N321" i="4"/>
  <c r="N322" i="4"/>
  <c r="N323" i="4"/>
  <c r="N324" i="4"/>
  <c r="N325" i="4"/>
  <c r="N326" i="4"/>
  <c r="N327" i="4"/>
  <c r="N328" i="4"/>
  <c r="N329" i="4"/>
  <c r="N330" i="4"/>
  <c r="N331" i="4"/>
  <c r="N332" i="4"/>
  <c r="N333" i="4"/>
  <c r="N334" i="4"/>
  <c r="N335" i="4"/>
  <c r="N336" i="4"/>
  <c r="N337" i="4"/>
  <c r="N338" i="4"/>
  <c r="N339" i="4"/>
  <c r="N340" i="4"/>
  <c r="N341" i="4"/>
  <c r="N342" i="4"/>
  <c r="N343" i="4"/>
  <c r="N344" i="4"/>
  <c r="N345" i="4"/>
  <c r="N346" i="4"/>
  <c r="N347" i="4"/>
  <c r="N348" i="4"/>
  <c r="N349" i="4"/>
  <c r="N350" i="4"/>
  <c r="N351" i="4"/>
  <c r="N352" i="4"/>
  <c r="N353" i="4"/>
  <c r="N354" i="4"/>
  <c r="N355" i="4"/>
  <c r="N356" i="4"/>
  <c r="N357" i="4"/>
  <c r="N358" i="4"/>
  <c r="N359" i="4"/>
  <c r="N360" i="4"/>
  <c r="N361" i="4"/>
  <c r="N362" i="4"/>
  <c r="N363" i="4"/>
  <c r="N364" i="4"/>
  <c r="N365" i="4"/>
  <c r="N366" i="4"/>
  <c r="N367" i="4"/>
  <c r="N368" i="4"/>
  <c r="N369" i="4"/>
  <c r="N370" i="4"/>
  <c r="N371" i="4"/>
  <c r="N372" i="4"/>
  <c r="N373" i="4"/>
  <c r="N374" i="4"/>
  <c r="N375" i="4"/>
  <c r="N376" i="4"/>
  <c r="N377" i="4"/>
  <c r="N378" i="4"/>
  <c r="N379" i="4"/>
  <c r="N380" i="4"/>
  <c r="N381" i="4"/>
  <c r="N382" i="4"/>
  <c r="N383" i="4"/>
  <c r="N384" i="4"/>
  <c r="N385" i="4"/>
  <c r="N386" i="4"/>
  <c r="N387" i="4"/>
  <c r="N388" i="4"/>
  <c r="N389" i="4"/>
  <c r="N390" i="4"/>
  <c r="N391" i="4"/>
  <c r="N392" i="4"/>
  <c r="N393" i="4"/>
  <c r="N394" i="4"/>
  <c r="N395" i="4"/>
  <c r="N396" i="4"/>
  <c r="N397" i="4"/>
  <c r="N398" i="4"/>
  <c r="N399" i="4"/>
  <c r="N400" i="4"/>
  <c r="N401" i="4"/>
  <c r="N402" i="4"/>
  <c r="N403" i="4"/>
  <c r="N404" i="4"/>
  <c r="N405" i="4"/>
  <c r="N406" i="4"/>
  <c r="N407" i="4"/>
  <c r="N408" i="4"/>
  <c r="N409" i="4"/>
  <c r="N410" i="4"/>
  <c r="N411" i="4"/>
  <c r="N412" i="4"/>
  <c r="N413" i="4"/>
  <c r="N414" i="4"/>
  <c r="N415" i="4"/>
  <c r="N416" i="4"/>
  <c r="N417" i="4"/>
  <c r="N418" i="4"/>
  <c r="N419" i="4"/>
  <c r="N420" i="4"/>
  <c r="N421" i="4"/>
  <c r="N422" i="4"/>
  <c r="N423" i="4"/>
  <c r="N424" i="4"/>
  <c r="N425" i="4"/>
  <c r="N426" i="4"/>
  <c r="N427" i="4"/>
  <c r="N428" i="4"/>
  <c r="N429" i="4"/>
  <c r="N430" i="4"/>
  <c r="N431" i="4"/>
  <c r="N432" i="4"/>
  <c r="N433" i="4"/>
  <c r="N434" i="4"/>
  <c r="N435" i="4"/>
  <c r="N436" i="4"/>
  <c r="N437" i="4"/>
  <c r="N438" i="4"/>
  <c r="N439" i="4"/>
  <c r="N440" i="4"/>
  <c r="N441" i="4"/>
  <c r="N442" i="4"/>
  <c r="N443" i="4"/>
  <c r="N444" i="4"/>
  <c r="N445" i="4"/>
  <c r="N446" i="4"/>
  <c r="N447" i="4"/>
  <c r="N448" i="4"/>
  <c r="N449" i="4"/>
  <c r="N450" i="4"/>
  <c r="N451" i="4"/>
  <c r="N452" i="4"/>
  <c r="N453" i="4"/>
  <c r="N454" i="4"/>
  <c r="N455" i="4"/>
  <c r="N456" i="4"/>
  <c r="N457" i="4"/>
  <c r="N458" i="4"/>
  <c r="N459" i="4"/>
  <c r="N460" i="4"/>
  <c r="N461" i="4"/>
  <c r="N462" i="4"/>
  <c r="N463" i="4"/>
  <c r="N464" i="4"/>
  <c r="N465" i="4"/>
  <c r="N466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3" i="4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4" i="1"/>
  <c r="N5" i="1"/>
  <c r="N6" i="1"/>
  <c r="N7" i="1"/>
  <c r="N3" i="1"/>
</calcChain>
</file>

<file path=xl/sharedStrings.xml><?xml version="1.0" encoding="utf-8"?>
<sst xmlns="http://schemas.openxmlformats.org/spreadsheetml/2006/main" count="11044" uniqueCount="1077">
  <si>
    <t>6.1</t>
  </si>
  <si>
    <t>6.3</t>
  </si>
  <si>
    <t>6.5</t>
  </si>
  <si>
    <t>7.0</t>
  </si>
  <si>
    <t>7.1</t>
  </si>
  <si>
    <t>7.2</t>
  </si>
  <si>
    <t>7.3</t>
  </si>
  <si>
    <t>accessors-smart</t>
  </si>
  <si>
    <t xml:space="preserve"> </t>
  </si>
  <si>
    <t>1.2</t>
  </si>
  <si>
    <t>activation</t>
  </si>
  <si>
    <t>1.1.1</t>
  </si>
  <si>
    <t>1.1</t>
  </si>
  <si>
    <t>activemq-broker</t>
  </si>
  <si>
    <t>5.15.9</t>
  </si>
  <si>
    <t>activemq-client</t>
  </si>
  <si>
    <t>activemq-openwire-lcy</t>
  </si>
  <si>
    <t>aggs-matrix-stats-client</t>
  </si>
  <si>
    <t>7.6.2</t>
  </si>
  <si>
    <t>amqp-client</t>
  </si>
  <si>
    <t>5.2.0</t>
  </si>
  <si>
    <t>5.8.0</t>
  </si>
  <si>
    <t>animal-sniffer-annotations</t>
  </si>
  <si>
    <t>1.14</t>
  </si>
  <si>
    <t>antisamy</t>
  </si>
  <si>
    <t>1.4.3</t>
  </si>
  <si>
    <t>1.4</t>
  </si>
  <si>
    <t>antlr</t>
  </si>
  <si>
    <t>2.7.6</t>
  </si>
  <si>
    <t>3.2</t>
  </si>
  <si>
    <t>2.7.7</t>
  </si>
  <si>
    <t>antlr4-runtime</t>
  </si>
  <si>
    <t>4.6</t>
  </si>
  <si>
    <t>antlr-runtime</t>
  </si>
  <si>
    <t>3.5</t>
  </si>
  <si>
    <t>3.5.2</t>
  </si>
  <si>
    <t>aopalliance</t>
  </si>
  <si>
    <t>1.0</t>
  </si>
  <si>
    <t>apache-log4j-extras</t>
  </si>
  <si>
    <t>1.2.17</t>
  </si>
  <si>
    <t>apache-mime4j-core</t>
  </si>
  <si>
    <t>0.7.2</t>
  </si>
  <si>
    <t>0.8.3</t>
  </si>
  <si>
    <t>apiguardian-api</t>
  </si>
  <si>
    <t>1.1.0</t>
  </si>
  <si>
    <t>asm</t>
  </si>
  <si>
    <t>4.1</t>
  </si>
  <si>
    <t>5.0.4</t>
  </si>
  <si>
    <t>asm-commons</t>
  </si>
  <si>
    <t>astyanax</t>
  </si>
  <si>
    <t>1.56.48</t>
  </si>
  <si>
    <t>astyanax-core</t>
  </si>
  <si>
    <t>astyanax-thrift</t>
  </si>
  <si>
    <t>avalon-framework-api</t>
  </si>
  <si>
    <t>4.3.1</t>
  </si>
  <si>
    <t>avalon-framework-impl</t>
  </si>
  <si>
    <t>avro</t>
  </si>
  <si>
    <t>1.4.0</t>
  </si>
  <si>
    <t>axiom-api</t>
  </si>
  <si>
    <t>1.2.13</t>
  </si>
  <si>
    <t>1.3.0</t>
  </si>
  <si>
    <t>axiom-dom</t>
  </si>
  <si>
    <t>axiom-impl</t>
  </si>
  <si>
    <t>axis2-adb</t>
  </si>
  <si>
    <t>1.6.2</t>
  </si>
  <si>
    <t>1.8.0</t>
  </si>
  <si>
    <t>axis2-jaxws</t>
  </si>
  <si>
    <t>axis2-kernel</t>
  </si>
  <si>
    <t>axis2-metadata</t>
  </si>
  <si>
    <t>axis2-saaj</t>
  </si>
  <si>
    <t>axis2-transport-http</t>
  </si>
  <si>
    <t>1.7.9</t>
  </si>
  <si>
    <t>axis2-transport-local</t>
  </si>
  <si>
    <t>batik-css</t>
  </si>
  <si>
    <t>1.7</t>
  </si>
  <si>
    <t>batik-ext</t>
  </si>
  <si>
    <t>batik-util</t>
  </si>
  <si>
    <t>bcpg-jdk15on</t>
  </si>
  <si>
    <t>1.6</t>
  </si>
  <si>
    <t>bcprov-jdk15on</t>
  </si>
  <si>
    <t>1.51</t>
  </si>
  <si>
    <t>1.56</t>
  </si>
  <si>
    <t>byte-buddy</t>
  </si>
  <si>
    <t>1.9.10</t>
  </si>
  <si>
    <t>byte-buddy-agent</t>
  </si>
  <si>
    <t>c3p0</t>
  </si>
  <si>
    <t>0.9.5.3</t>
  </si>
  <si>
    <t>0.9.5.4</t>
  </si>
  <si>
    <t>camel-core</t>
  </si>
  <si>
    <t>2.23.1</t>
  </si>
  <si>
    <t>camel-core-starter</t>
  </si>
  <si>
    <t>2.22.1</t>
  </si>
  <si>
    <t>camel-ftp</t>
  </si>
  <si>
    <t>camel-spring</t>
  </si>
  <si>
    <t>camel-spring-boot</t>
  </si>
  <si>
    <t>camel-spring-boot-starter</t>
  </si>
  <si>
    <t>cassandra-all</t>
  </si>
  <si>
    <t>1.2.11</t>
  </si>
  <si>
    <t>cassandra-thrift</t>
  </si>
  <si>
    <t>checker-qual</t>
  </si>
  <si>
    <t>2.5.2</t>
  </si>
  <si>
    <t>classmate</t>
  </si>
  <si>
    <t>1.3.4</t>
  </si>
  <si>
    <t>commonj.sdo</t>
  </si>
  <si>
    <t>2.1.1</t>
  </si>
  <si>
    <t>commons-beanutils</t>
  </si>
  <si>
    <t>1.8.3</t>
  </si>
  <si>
    <t>1.9.3</t>
  </si>
  <si>
    <t>commons-cli</t>
  </si>
  <si>
    <t>commons-codec</t>
  </si>
  <si>
    <t>1.10</t>
  </si>
  <si>
    <t>1.12</t>
  </si>
  <si>
    <t>1.13</t>
  </si>
  <si>
    <t>commons-collections</t>
  </si>
  <si>
    <t>3.2.2</t>
  </si>
  <si>
    <t>3.2.1</t>
  </si>
  <si>
    <t>commons-collections4</t>
  </si>
  <si>
    <t>4.3</t>
  </si>
  <si>
    <t>commons-compress</t>
  </si>
  <si>
    <t>1.19</t>
  </si>
  <si>
    <t>commons-dbcp</t>
  </si>
  <si>
    <t>commons-digester</t>
  </si>
  <si>
    <t>2.0</t>
  </si>
  <si>
    <t>2</t>
  </si>
  <si>
    <t>commons-fileupload</t>
  </si>
  <si>
    <t>1.2.1</t>
  </si>
  <si>
    <t>1.3.3</t>
  </si>
  <si>
    <t>commons-httpclient</t>
  </si>
  <si>
    <t>3.1</t>
  </si>
  <si>
    <t>commons-io</t>
  </si>
  <si>
    <t>2.4</t>
  </si>
  <si>
    <t>2.6</t>
  </si>
  <si>
    <t>commons-jexl</t>
  </si>
  <si>
    <t>2.0.1</t>
  </si>
  <si>
    <t>commons-jexl3</t>
  </si>
  <si>
    <t>commons-lang</t>
  </si>
  <si>
    <t>2.5</t>
  </si>
  <si>
    <t>commons-lang3</t>
  </si>
  <si>
    <t>3.4</t>
  </si>
  <si>
    <t>3.7</t>
  </si>
  <si>
    <t>3.8.1</t>
  </si>
  <si>
    <t>3.11</t>
  </si>
  <si>
    <t>commons-logging</t>
  </si>
  <si>
    <t>commons-math3</t>
  </si>
  <si>
    <t>3.6.1</t>
  </si>
  <si>
    <t>commons-net</t>
  </si>
  <si>
    <t>3.6</t>
  </si>
  <si>
    <t>commons-pool</t>
  </si>
  <si>
    <t>compiler</t>
  </si>
  <si>
    <t>0.9.3</t>
  </si>
  <si>
    <t>0.9.6</t>
  </si>
  <si>
    <t>compress-lzf</t>
  </si>
  <si>
    <t>0.8.4</t>
  </si>
  <si>
    <t>concurrent</t>
  </si>
  <si>
    <t>concurrentlinkedhashmap-lru</t>
  </si>
  <si>
    <t>1.3.1</t>
  </si>
  <si>
    <t>csrfguard</t>
  </si>
  <si>
    <t>3.1.0</t>
  </si>
  <si>
    <t>0.9.16</t>
  </si>
  <si>
    <t>curvesapi</t>
  </si>
  <si>
    <t>1.04</t>
  </si>
  <si>
    <t>1.06</t>
  </si>
  <si>
    <t>disruptor</t>
  </si>
  <si>
    <t>3.3.4</t>
  </si>
  <si>
    <t>docx4j</t>
  </si>
  <si>
    <t>3.3.2</t>
  </si>
  <si>
    <t>dom4j</t>
  </si>
  <si>
    <t>1.6.1</t>
  </si>
  <si>
    <t>dozer</t>
  </si>
  <si>
    <t>5.4.0</t>
  </si>
  <si>
    <t>ehcache</t>
  </si>
  <si>
    <t>2.6.5</t>
  </si>
  <si>
    <t>2.10.3</t>
  </si>
  <si>
    <t>ejb3-persistence</t>
  </si>
  <si>
    <t>3.0</t>
  </si>
  <si>
    <t>elasticsearch</t>
  </si>
  <si>
    <t>5.4.1</t>
  </si>
  <si>
    <t>7.6.0</t>
  </si>
  <si>
    <t>7.12.1</t>
  </si>
  <si>
    <t>elasticsearch-cli</t>
  </si>
  <si>
    <t>elasticsearch-core</t>
  </si>
  <si>
    <t>elasticsearch-geo</t>
  </si>
  <si>
    <t>elasticsearch-nio</t>
  </si>
  <si>
    <t>elasticsearch-rest-client</t>
  </si>
  <si>
    <t>elasticsearch-rest-high-level-client</t>
  </si>
  <si>
    <t>elasticsearch-secure-sm</t>
  </si>
  <si>
    <t>elasticsearch-ssl-config</t>
  </si>
  <si>
    <t>elasticsearch-x-content</t>
  </si>
  <si>
    <t>error_prone_annotations</t>
  </si>
  <si>
    <t>2.1.3</t>
  </si>
  <si>
    <t>esapi</t>
  </si>
  <si>
    <t>2.1.0</t>
  </si>
  <si>
    <t>ezmorph</t>
  </si>
  <si>
    <t>1.0.6</t>
  </si>
  <si>
    <t>FastInfoset</t>
  </si>
  <si>
    <t>1.2.15</t>
  </si>
  <si>
    <t>1.2.16</t>
  </si>
  <si>
    <t>freemarker</t>
  </si>
  <si>
    <t>2.3.28</t>
  </si>
  <si>
    <t>fs-commons-actions</t>
  </si>
  <si>
    <t>poc</t>
  </si>
  <si>
    <t>fs-core-actions</t>
  </si>
  <si>
    <t>fs-dal-actions</t>
  </si>
  <si>
    <t>geronimo-activation_1.1_spec</t>
  </si>
  <si>
    <t>1.0.2</t>
  </si>
  <si>
    <t>geronimo-annotation_1.0_spec</t>
  </si>
  <si>
    <t>geronimo-j2ee-management_1.1_spec</t>
  </si>
  <si>
    <t>1.0.1</t>
  </si>
  <si>
    <t>geronimo-javamail_1.4_spec</t>
  </si>
  <si>
    <t>1.7.1</t>
  </si>
  <si>
    <t>geronimo-jaxws_2.2_spec</t>
  </si>
  <si>
    <t>geronimo-jta</t>
  </si>
  <si>
    <t>geronimo-jta_1.1_spec</t>
  </si>
  <si>
    <t>geronimo-saaj_1.3_spec</t>
  </si>
  <si>
    <t>geronimo-stax-api</t>
  </si>
  <si>
    <t>geronimo-stax-api_1.0_spec</t>
  </si>
  <si>
    <t>geronimo-ws-metadata_2.0_spec</t>
  </si>
  <si>
    <t>1.1.2</t>
  </si>
  <si>
    <t>gmbal</t>
  </si>
  <si>
    <t>4.0.0</t>
  </si>
  <si>
    <t>groovy</t>
  </si>
  <si>
    <t>2.4.4</t>
  </si>
  <si>
    <t>groovy-all</t>
  </si>
  <si>
    <t>2.4.15</t>
  </si>
  <si>
    <t>2.4.19</t>
  </si>
  <si>
    <t>gson</t>
  </si>
  <si>
    <t>2.7.0</t>
  </si>
  <si>
    <t>2.7</t>
  </si>
  <si>
    <t>guava</t>
  </si>
  <si>
    <t>22.0.0</t>
  </si>
  <si>
    <t>26.0-jre</t>
  </si>
  <si>
    <t>ha-api</t>
  </si>
  <si>
    <t>3.1.12</t>
  </si>
  <si>
    <t>hamcrest-core</t>
  </si>
  <si>
    <t>1.3</t>
  </si>
  <si>
    <t>hawtbuf</t>
  </si>
  <si>
    <t>1.11</t>
  </si>
  <si>
    <t>hazelcast</t>
  </si>
  <si>
    <t>3.10.5</t>
  </si>
  <si>
    <t>hazelcast-spring</t>
  </si>
  <si>
    <t>HdrHistogram</t>
  </si>
  <si>
    <t>2.1.9</t>
  </si>
  <si>
    <t>hibernate3</t>
  </si>
  <si>
    <t>hibernate-annotations</t>
  </si>
  <si>
    <t>3.4.0</t>
  </si>
  <si>
    <t>hibernate-c3p0</t>
  </si>
  <si>
    <t>5.4.3</t>
  </si>
  <si>
    <t>hibernate-commons-annotations</t>
  </si>
  <si>
    <t>5.0.1</t>
  </si>
  <si>
    <t>hibernate-core</t>
  </si>
  <si>
    <t>5.2.12</t>
  </si>
  <si>
    <t>5.2.17</t>
  </si>
  <si>
    <t>hibernate-ehcache</t>
  </si>
  <si>
    <t>hibernate-jpa</t>
  </si>
  <si>
    <t>2.1-api</t>
  </si>
  <si>
    <t>hibernate-validator</t>
  </si>
  <si>
    <t>6.0.11</t>
  </si>
  <si>
    <t>6.0.16</t>
  </si>
  <si>
    <t>hibernate-validator-annotation-processor</t>
  </si>
  <si>
    <t>high-scale-lib</t>
  </si>
  <si>
    <t>HikariCP-java7</t>
  </si>
  <si>
    <t>2.4.13</t>
  </si>
  <si>
    <t>hppc</t>
  </si>
  <si>
    <t>0.7.1</t>
  </si>
  <si>
    <t>0.8.1</t>
  </si>
  <si>
    <t>htmlunit</t>
  </si>
  <si>
    <t>2.18</t>
  </si>
  <si>
    <t>htmlunit-core-js</t>
  </si>
  <si>
    <t>2.17</t>
  </si>
  <si>
    <t>httpasyncclient</t>
  </si>
  <si>
    <t>4.1.2</t>
  </si>
  <si>
    <t>4.1.4</t>
  </si>
  <si>
    <t>httpclient</t>
  </si>
  <si>
    <t>4.5</t>
  </si>
  <si>
    <t>4.5.2</t>
  </si>
  <si>
    <t>4.5.7</t>
  </si>
  <si>
    <t>4.5.13</t>
  </si>
  <si>
    <t>httpcore</t>
  </si>
  <si>
    <t>4.4.1</t>
  </si>
  <si>
    <t>4.4.4</t>
  </si>
  <si>
    <t>4.4.11</t>
  </si>
  <si>
    <t>4.4.14</t>
  </si>
  <si>
    <t>httpcore-nio</t>
  </si>
  <si>
    <t>4.4.5</t>
  </si>
  <si>
    <t>4.4.12</t>
  </si>
  <si>
    <t>httpmime</t>
  </si>
  <si>
    <t>icu4j</t>
  </si>
  <si>
    <t>2.6.1</t>
  </si>
  <si>
    <t>istack-commons-runtime</t>
  </si>
  <si>
    <t>3.0.7</t>
  </si>
  <si>
    <t>3.0.8</t>
  </si>
  <si>
    <t>j2objc-annotations</t>
  </si>
  <si>
    <t>jackson-annotations</t>
  </si>
  <si>
    <t>2.9.0</t>
  </si>
  <si>
    <t>2.9.3</t>
  </si>
  <si>
    <t>2.10.0</t>
  </si>
  <si>
    <t>jackson-core</t>
  </si>
  <si>
    <t>2.8.6</t>
  </si>
  <si>
    <t>2.9.2</t>
  </si>
  <si>
    <t>2.9.6</t>
  </si>
  <si>
    <t>2.10.4</t>
  </si>
  <si>
    <t>jackson-core-asl</t>
  </si>
  <si>
    <t>1.9.7</t>
  </si>
  <si>
    <t>1.9.13</t>
  </si>
  <si>
    <t>jackson-databind</t>
  </si>
  <si>
    <t>jackson-dataformat-cbor</t>
  </si>
  <si>
    <t>2.8.11</t>
  </si>
  <si>
    <t>jackson-dataformat-smile</t>
  </si>
  <si>
    <t>jackson-dataformat-yaml</t>
  </si>
  <si>
    <t>jackson-datatype-jdk8</t>
  </si>
  <si>
    <t>2.9.8</t>
  </si>
  <si>
    <t>jackson-datatype-joda</t>
  </si>
  <si>
    <t>jackson-datatype-json-org</t>
  </si>
  <si>
    <t>2.0.2</t>
  </si>
  <si>
    <t>jackson-datatype-jsr310</t>
  </si>
  <si>
    <t>jackson-mapper-asl</t>
  </si>
  <si>
    <t>jackson-module-parameter-names</t>
  </si>
  <si>
    <t>removed</t>
  </si>
  <si>
    <t>jakarta.activation-api</t>
  </si>
  <si>
    <t>jakarta.annotation-api</t>
  </si>
  <si>
    <t>1.3.5</t>
  </si>
  <si>
    <t>jakarta.jws-api</t>
  </si>
  <si>
    <t>jakarta.mail-api</t>
  </si>
  <si>
    <t>1.6.3</t>
  </si>
  <si>
    <t>jakarta.persistence-api</t>
  </si>
  <si>
    <t>2.2.2</t>
  </si>
  <si>
    <t>2.2.3</t>
  </si>
  <si>
    <t>jakarta.xml.bind-api</t>
  </si>
  <si>
    <t>2.3.2</t>
  </si>
  <si>
    <t>jakarta.xml.soap-api</t>
  </si>
  <si>
    <t>1.4.1</t>
  </si>
  <si>
    <t>jakarta.xml.ws-api</t>
  </si>
  <si>
    <t>jamm</t>
  </si>
  <si>
    <t>0.2.5</t>
  </si>
  <si>
    <t>jandex</t>
  </si>
  <si>
    <t>2.0.3</t>
  </si>
  <si>
    <t>javassist</t>
  </si>
  <si>
    <t>3.9.0</t>
  </si>
  <si>
    <t>3.20.0</t>
  </si>
  <si>
    <t>3.24.1</t>
  </si>
  <si>
    <t>javax.activation-api</t>
  </si>
  <si>
    <t>1.2.0</t>
  </si>
  <si>
    <t>javax.annotation-api</t>
  </si>
  <si>
    <t>1.3.2</t>
  </si>
  <si>
    <t>javax.jms-api</t>
  </si>
  <si>
    <t>javax.mail</t>
  </si>
  <si>
    <t>1.5.6</t>
  </si>
  <si>
    <t>javax.servlet-api</t>
  </si>
  <si>
    <t>javax.transaction-api</t>
  </si>
  <si>
    <t>javax.xml.soap-api</t>
  </si>
  <si>
    <t>1.3.8</t>
  </si>
  <si>
    <t>jaxb-api</t>
  </si>
  <si>
    <t>2.1</t>
  </si>
  <si>
    <t>2.3.0</t>
  </si>
  <si>
    <t>2.3.1</t>
  </si>
  <si>
    <t>jaxb-core</t>
  </si>
  <si>
    <t>jaxb-impl</t>
  </si>
  <si>
    <t>2.1.7</t>
  </si>
  <si>
    <t>2.1.12</t>
  </si>
  <si>
    <t>jaxb-runtime</t>
  </si>
  <si>
    <t>jaxb-svg11</t>
  </si>
  <si>
    <t>jaxb-xjc</t>
  </si>
  <si>
    <t>jaxb-xmldsig-core</t>
  </si>
  <si>
    <t>1</t>
  </si>
  <si>
    <t>jaxen</t>
  </si>
  <si>
    <t>1.1.6</t>
  </si>
  <si>
    <t>jaxws-api</t>
  </si>
  <si>
    <t>jaxws-eclipselink-plugin</t>
  </si>
  <si>
    <t>jaxws-rt</t>
  </si>
  <si>
    <t>jaxws-tools</t>
  </si>
  <si>
    <t>jbcrypt</t>
  </si>
  <si>
    <t>0.3m</t>
  </si>
  <si>
    <t>jboss-logging</t>
  </si>
  <si>
    <t>3.3.0</t>
  </si>
  <si>
    <t>jboss-transaction-api_1.2_spec</t>
  </si>
  <si>
    <t>jcip-annotations</t>
  </si>
  <si>
    <t>jcl-over-slf4j</t>
  </si>
  <si>
    <t>1.7.21</t>
  </si>
  <si>
    <t>1.7.26</t>
  </si>
  <si>
    <t>jconn3</t>
  </si>
  <si>
    <t>Build (25828)</t>
  </si>
  <si>
    <t>0.1</t>
  </si>
  <si>
    <t>jdom</t>
  </si>
  <si>
    <t>jericho-html</t>
  </si>
  <si>
    <t>jettison</t>
  </si>
  <si>
    <t>jetty</t>
  </si>
  <si>
    <t>6.1.22</t>
  </si>
  <si>
    <t>jetty-client</t>
  </si>
  <si>
    <t>9.4.20</t>
  </si>
  <si>
    <t>jetty-http</t>
  </si>
  <si>
    <t>jetty-io</t>
  </si>
  <si>
    <t>9.2.12</t>
  </si>
  <si>
    <t>jetty-util</t>
  </si>
  <si>
    <t>jetty-xml</t>
  </si>
  <si>
    <t>jldap</t>
  </si>
  <si>
    <t>2009</t>
  </si>
  <si>
    <t>jline</t>
  </si>
  <si>
    <t>jms</t>
  </si>
  <si>
    <t>jna</t>
  </si>
  <si>
    <t>4.1.0 (b4)</t>
  </si>
  <si>
    <t>4.4.0</t>
  </si>
  <si>
    <t>4.5.1</t>
  </si>
  <si>
    <t>5.7.0-1</t>
  </si>
  <si>
    <t>joda-time</t>
  </si>
  <si>
    <t>2.9.5</t>
  </si>
  <si>
    <t>jopt-simple</t>
  </si>
  <si>
    <t>5.0.2</t>
  </si>
  <si>
    <t>jradius-client</t>
  </si>
  <si>
    <t>20040211</t>
  </si>
  <si>
    <t>jsch</t>
  </si>
  <si>
    <t>0.1.54</t>
  </si>
  <si>
    <t>json</t>
  </si>
  <si>
    <t>20180813</t>
  </si>
  <si>
    <t>json-lib</t>
  </si>
  <si>
    <t>2.3</t>
  </si>
  <si>
    <t>2.4-jdk15</t>
  </si>
  <si>
    <t>2.4-jdk19</t>
  </si>
  <si>
    <t>json-path</t>
  </si>
  <si>
    <t>2.4.0</t>
  </si>
  <si>
    <t>json-simple</t>
  </si>
  <si>
    <t>json-smart</t>
  </si>
  <si>
    <t>jsoup</t>
  </si>
  <si>
    <t>1.7.2</t>
  </si>
  <si>
    <t>jsqlparser</t>
  </si>
  <si>
    <t>0.9</t>
  </si>
  <si>
    <t>jsr305</t>
  </si>
  <si>
    <t>3.0.2</t>
  </si>
  <si>
    <t>jsr311-api</t>
  </si>
  <si>
    <t>jstl</t>
  </si>
  <si>
    <t>jts</t>
  </si>
  <si>
    <t>jul-to-slf4j</t>
  </si>
  <si>
    <t>junit</t>
  </si>
  <si>
    <t>4.12</t>
  </si>
  <si>
    <t>junit-jupiter-api</t>
  </si>
  <si>
    <t>5.6.2</t>
  </si>
  <si>
    <t>junit-platform-commons</t>
  </si>
  <si>
    <t>jxls</t>
  </si>
  <si>
    <t>2.6.0</t>
  </si>
  <si>
    <t>jxls-core</t>
  </si>
  <si>
    <t>jxls-poi</t>
  </si>
  <si>
    <t>lang-mustache-client</t>
  </si>
  <si>
    <t>LatencyUtils</t>
  </si>
  <si>
    <t>ldap</t>
  </si>
  <si>
    <t>libthrift</t>
  </si>
  <si>
    <t>0.7.0</t>
  </si>
  <si>
    <t>log4j</t>
  </si>
  <si>
    <t>1.2-api</t>
  </si>
  <si>
    <t>log4j-api</t>
  </si>
  <si>
    <t>2.6.2</t>
  </si>
  <si>
    <t>2.11.0</t>
  </si>
  <si>
    <t>2.11.2</t>
  </si>
  <si>
    <t>log4j-core</t>
  </si>
  <si>
    <t>log4j-jul</t>
  </si>
  <si>
    <t>log4j-slf4j-impl</t>
  </si>
  <si>
    <t>log4j-to-slf4j</t>
  </si>
  <si>
    <t>lombok</t>
  </si>
  <si>
    <t>1.18.12</t>
  </si>
  <si>
    <t>lorem</t>
  </si>
  <si>
    <t>lucene-analyzers-common</t>
  </si>
  <si>
    <t>6.5.1</t>
  </si>
  <si>
    <t>8.4.0</t>
  </si>
  <si>
    <t>8.8.0</t>
  </si>
  <si>
    <t>lucene-backward-codecs</t>
  </si>
  <si>
    <t>lucene-core</t>
  </si>
  <si>
    <t>lucene-grouping</t>
  </si>
  <si>
    <t>lucene-highlighter</t>
  </si>
  <si>
    <t>lucene-join</t>
  </si>
  <si>
    <t>lucene-memory</t>
  </si>
  <si>
    <t>lucene-misc</t>
  </si>
  <si>
    <t>lucene-queries</t>
  </si>
  <si>
    <t>lucene-queryparser</t>
  </si>
  <si>
    <t>lucene-sandbox</t>
  </si>
  <si>
    <t>lucene-spatial</t>
  </si>
  <si>
    <t>lucene-spatial3d</t>
  </si>
  <si>
    <t>lucene-spatial-extras</t>
  </si>
  <si>
    <t>lucene-suggest</t>
  </si>
  <si>
    <t>lz4</t>
  </si>
  <si>
    <t>mail</t>
  </si>
  <si>
    <t>1.4.5</t>
  </si>
  <si>
    <t>management-api</t>
  </si>
  <si>
    <t>mapper-extras-client</t>
  </si>
  <si>
    <t>mariadb-java-client</t>
  </si>
  <si>
    <t>2.2.0</t>
  </si>
  <si>
    <t>2.7.2</t>
  </si>
  <si>
    <t>mbassador</t>
  </si>
  <si>
    <t>1.2.4.2</t>
  </si>
  <si>
    <t>mchange-commons-java</t>
  </si>
  <si>
    <t>0.2.15</t>
  </si>
  <si>
    <t>metrics-core</t>
  </si>
  <si>
    <t>micrometer-core</t>
  </si>
  <si>
    <t>1.1.4</t>
  </si>
  <si>
    <t>mimepull</t>
  </si>
  <si>
    <t>1.9.11</t>
  </si>
  <si>
    <t>1.9.12</t>
  </si>
  <si>
    <t>mime-util</t>
  </si>
  <si>
    <t>2.1.3-1.1.0</t>
  </si>
  <si>
    <t>mockito-core</t>
  </si>
  <si>
    <t>2.27.0</t>
  </si>
  <si>
    <t>naming-core</t>
  </si>
  <si>
    <t>0.8</t>
  </si>
  <si>
    <t>naming-factory</t>
  </si>
  <si>
    <t>4.1.34</t>
  </si>
  <si>
    <t>naming-java</t>
  </si>
  <si>
    <t>naming-resources</t>
  </si>
  <si>
    <t>neethi</t>
  </si>
  <si>
    <t>1.9.22</t>
  </si>
  <si>
    <t>neo4j-backup</t>
  </si>
  <si>
    <t>1.9.8</t>
  </si>
  <si>
    <t>neo4j-cluster</t>
  </si>
  <si>
    <t>neo4j-com</t>
  </si>
  <si>
    <t>neo4j-consistency-check</t>
  </si>
  <si>
    <t>neo4j-cypher</t>
  </si>
  <si>
    <t>neo4j-graph-algo</t>
  </si>
  <si>
    <t>neo4j-graph-matching</t>
  </si>
  <si>
    <t>neo4j-ha</t>
  </si>
  <si>
    <t>neo4j-lucene-index</t>
  </si>
  <si>
    <t>netty</t>
  </si>
  <si>
    <t>3.10.6</t>
  </si>
  <si>
    <t>3.6.6</t>
  </si>
  <si>
    <t>netty-buffer</t>
  </si>
  <si>
    <t>4.1.11</t>
  </si>
  <si>
    <t>4.1.43</t>
  </si>
  <si>
    <t>netty-codec</t>
  </si>
  <si>
    <t>netty-codec-http</t>
  </si>
  <si>
    <t>netty-common</t>
  </si>
  <si>
    <t>netty-handler</t>
  </si>
  <si>
    <t>netty-resolver</t>
  </si>
  <si>
    <t>netty-transport</t>
  </si>
  <si>
    <t>4.1.49</t>
  </si>
  <si>
    <t>not-yet-commons-ssl</t>
  </si>
  <si>
    <t>0.3.9</t>
  </si>
  <si>
    <t>objenesis</t>
  </si>
  <si>
    <t>3.0.1</t>
  </si>
  <si>
    <t>ojdbc6</t>
  </si>
  <si>
    <t>11.2.0.3.0</t>
  </si>
  <si>
    <t>ojdbc8</t>
  </si>
  <si>
    <t>1.0.0</t>
  </si>
  <si>
    <t>okhttp</t>
  </si>
  <si>
    <t>3.14.9</t>
  </si>
  <si>
    <t>okio</t>
  </si>
  <si>
    <t>1.17.2</t>
  </si>
  <si>
    <t>opensaml</t>
  </si>
  <si>
    <t>2.6.4</t>
  </si>
  <si>
    <t>opensaml-security-api</t>
  </si>
  <si>
    <t>opentest4j</t>
  </si>
  <si>
    <t>openws</t>
  </si>
  <si>
    <t>1.5.4</t>
  </si>
  <si>
    <t>org.apache.commons.fileupload</t>
  </si>
  <si>
    <t>1.2.2</t>
  </si>
  <si>
    <t>org.apache.servicemix.bundles.commons-csv</t>
  </si>
  <si>
    <t>1.0-r706900_3</t>
  </si>
  <si>
    <t>org.eclipse.persistence.asm</t>
  </si>
  <si>
    <t>2.7.4</t>
  </si>
  <si>
    <t>org.eclipse.persistence.core</t>
  </si>
  <si>
    <t>org.eclipse.persistence.moxy</t>
  </si>
  <si>
    <t>org.eclipse.persistence.sdo</t>
  </si>
  <si>
    <t>org.springframework.aop</t>
  </si>
  <si>
    <t>3.1.1</t>
  </si>
  <si>
    <t>org.springframework.asm</t>
  </si>
  <si>
    <t>org.springframework.beans</t>
  </si>
  <si>
    <t>org.springframework.context</t>
  </si>
  <si>
    <t>org.springframework.context.support</t>
  </si>
  <si>
    <t>org.springframework.core</t>
  </si>
  <si>
    <t>org.springframework.expression</t>
  </si>
  <si>
    <t>org.springframework.web</t>
  </si>
  <si>
    <t>org.springframework.web.servlet</t>
  </si>
  <si>
    <t>parent-join-client</t>
  </si>
  <si>
    <t>percolator-client</t>
  </si>
  <si>
    <t>7.12.0</t>
  </si>
  <si>
    <t>pfl-asm</t>
  </si>
  <si>
    <t>4.0.1</t>
  </si>
  <si>
    <t>pfl-basic</t>
  </si>
  <si>
    <t>pfl-basic-tools</t>
  </si>
  <si>
    <t>pfl-dynamic</t>
  </si>
  <si>
    <t>pfl-tf</t>
  </si>
  <si>
    <t>pfl-tf-tools</t>
  </si>
  <si>
    <t>poi</t>
  </si>
  <si>
    <t>3.15</t>
  </si>
  <si>
    <t>poi-ooxml</t>
  </si>
  <si>
    <t>poi-ooxml-schemas</t>
  </si>
  <si>
    <t>policy</t>
  </si>
  <si>
    <t>powermock-api-mockito2</t>
  </si>
  <si>
    <t>powermock-api-support</t>
  </si>
  <si>
    <t>powermock-core</t>
  </si>
  <si>
    <t>powermock-module-junit4</t>
  </si>
  <si>
    <t>powermock-module-junit4-common</t>
  </si>
  <si>
    <t>powermock-reflect</t>
  </si>
  <si>
    <t>quartz</t>
  </si>
  <si>
    <t>1.7.3</t>
  </si>
  <si>
    <t>rabbitmq-client</t>
  </si>
  <si>
    <t>rank-eval-client</t>
  </si>
  <si>
    <t>reindex-client</t>
  </si>
  <si>
    <t>rest</t>
  </si>
  <si>
    <t>rome</t>
  </si>
  <si>
    <t>RSSecrets</t>
  </si>
  <si>
    <t>rsview</t>
  </si>
  <si>
    <t>saaj-impl</t>
  </si>
  <si>
    <t>1.5.1</t>
  </si>
  <si>
    <t>sac</t>
  </si>
  <si>
    <t>scala-library</t>
  </si>
  <si>
    <t>sdo-eclipselink-plugin</t>
  </si>
  <si>
    <t>search-guard-ssl</t>
  </si>
  <si>
    <t>securesm</t>
  </si>
  <si>
    <t>serializer</t>
  </si>
  <si>
    <t>server-api</t>
  </si>
  <si>
    <t>servlet-api</t>
  </si>
  <si>
    <t>signpost-commonshttp4</t>
  </si>
  <si>
    <t>1.2.1.2</t>
  </si>
  <si>
    <t>signpost-core</t>
  </si>
  <si>
    <t>slf4j-api</t>
  </si>
  <si>
    <t>1.6.4</t>
  </si>
  <si>
    <t>1.7.25</t>
  </si>
  <si>
    <t>1.7.29</t>
  </si>
  <si>
    <t>slf4j-log4j</t>
  </si>
  <si>
    <t>slf4j-log4j12</t>
  </si>
  <si>
    <t>snakeyaml</t>
  </si>
  <si>
    <t>1.15.0</t>
  </si>
  <si>
    <t>1.23</t>
  </si>
  <si>
    <t>snappy-java</t>
  </si>
  <si>
    <t>1.0.4.1</t>
  </si>
  <si>
    <t>1.0.5</t>
  </si>
  <si>
    <t>snaptree</t>
  </si>
  <si>
    <t>snmp4j</t>
  </si>
  <si>
    <t>1.10.1</t>
  </si>
  <si>
    <t>2.5.3</t>
  </si>
  <si>
    <t>SparseBitSet</t>
  </si>
  <si>
    <t>spatial4j</t>
  </si>
  <si>
    <t>0.6.0</t>
  </si>
  <si>
    <t>splunk</t>
  </si>
  <si>
    <t>1.5.0.0</t>
  </si>
  <si>
    <t>splunk-sdk-java</t>
  </si>
  <si>
    <t>1.5.0</t>
  </si>
  <si>
    <t>spring-amqp</t>
  </si>
  <si>
    <t>2.1.6</t>
  </si>
  <si>
    <t>spring-aop</t>
  </si>
  <si>
    <t>5.0.7</t>
  </si>
  <si>
    <t>5.2.8</t>
  </si>
  <si>
    <t>spring-beans</t>
  </si>
  <si>
    <t>spring-boot</t>
  </si>
  <si>
    <t>2.1.5</t>
  </si>
  <si>
    <t>spring-boot-actuator</t>
  </si>
  <si>
    <t>spring-boot-actuator-autoconfigure</t>
  </si>
  <si>
    <t>spring-boot-autoconfigure</t>
  </si>
  <si>
    <t>spring-boot-devtools</t>
  </si>
  <si>
    <t>spring-boot-starter</t>
  </si>
  <si>
    <t>spring-boot-starter-activemq</t>
  </si>
  <si>
    <t>spring-boot-starter-actuator</t>
  </si>
  <si>
    <t>spring-boot-starter-amqp</t>
  </si>
  <si>
    <t>spring-boot-starter-freemarker</t>
  </si>
  <si>
    <t>spring-boot-starter-json</t>
  </si>
  <si>
    <t>spring-boot-starter-log4j2</t>
  </si>
  <si>
    <t>spring-boot-starter-mail</t>
  </si>
  <si>
    <t>spring-boot-starter-tomcat</t>
  </si>
  <si>
    <t>spring-boot-starter-web</t>
  </si>
  <si>
    <t>spring-boot-starter-web-services</t>
  </si>
  <si>
    <t>spring-context</t>
  </si>
  <si>
    <t>spring-context-support</t>
  </si>
  <si>
    <t>5.1.7</t>
  </si>
  <si>
    <t>spring-core</t>
  </si>
  <si>
    <t>spring-data-commons</t>
  </si>
  <si>
    <t>5.1.8</t>
  </si>
  <si>
    <t>spring-expression</t>
  </si>
  <si>
    <t>spring-jcl</t>
  </si>
  <si>
    <t>spring-jms</t>
  </si>
  <si>
    <t>spring-ldap-core</t>
  </si>
  <si>
    <t>spring-messaging</t>
  </si>
  <si>
    <t>spring-oxm</t>
  </si>
  <si>
    <t>spring-rabbit</t>
  </si>
  <si>
    <t>spring-retry</t>
  </si>
  <si>
    <t>1.2.4</t>
  </si>
  <si>
    <t>spring-security-core</t>
  </si>
  <si>
    <t>4.2.3</t>
  </si>
  <si>
    <t>spring-security-ldap</t>
  </si>
  <si>
    <t>5.1.5</t>
  </si>
  <si>
    <t>spring-test</t>
  </si>
  <si>
    <t>5.2.6</t>
  </si>
  <si>
    <t>spring-tx</t>
  </si>
  <si>
    <t>spring-vault-core</t>
  </si>
  <si>
    <t>spring-web</t>
  </si>
  <si>
    <t>spring-webmvc</t>
  </si>
  <si>
    <t>spring-ws-core</t>
  </si>
  <si>
    <t>spring-xml</t>
  </si>
  <si>
    <t>squiggly-filter-jackson</t>
  </si>
  <si>
    <t>1.3.18</t>
  </si>
  <si>
    <t>standard</t>
  </si>
  <si>
    <t>stax2-api</t>
  </si>
  <si>
    <t>4.2</t>
  </si>
  <si>
    <t>stax-api</t>
  </si>
  <si>
    <t>stax-ex</t>
  </si>
  <si>
    <t>1.8</t>
  </si>
  <si>
    <t>1.8.1</t>
  </si>
  <si>
    <t>streambuffer</t>
  </si>
  <si>
    <t>1.5.7</t>
  </si>
  <si>
    <t>stringtemplate</t>
  </si>
  <si>
    <t>super-csv</t>
  </si>
  <si>
    <t>super-csv-dozer</t>
  </si>
  <si>
    <t>t-digest</t>
  </si>
  <si>
    <t>3</t>
  </si>
  <si>
    <t>tika</t>
  </si>
  <si>
    <t>1.16</t>
  </si>
  <si>
    <t>tika-core</t>
  </si>
  <si>
    <t>tomcat-annotations-api</t>
  </si>
  <si>
    <t>9.0.19</t>
  </si>
  <si>
    <t>tomcat-embed-core</t>
  </si>
  <si>
    <t>tomcat-embed-el</t>
  </si>
  <si>
    <t>tomcat-embed-websocket</t>
  </si>
  <si>
    <t>transactions-hibernate3</t>
  </si>
  <si>
    <t>3.9.3</t>
  </si>
  <si>
    <t>transactions-hibernate4</t>
  </si>
  <si>
    <t>4.0.5</t>
  </si>
  <si>
    <t>transactions-osgi</t>
  </si>
  <si>
    <t>4.0.2</t>
  </si>
  <si>
    <t>3.9.3-Custom</t>
  </si>
  <si>
    <t>transport</t>
  </si>
  <si>
    <t>transport-netty3-client</t>
  </si>
  <si>
    <t>transport-netty4-client</t>
  </si>
  <si>
    <t>transport-nio-client</t>
  </si>
  <si>
    <t>txw2</t>
  </si>
  <si>
    <t>unboundid-ldapsdk</t>
  </si>
  <si>
    <t>4.0.8</t>
  </si>
  <si>
    <t>uuid</t>
  </si>
  <si>
    <t>validation-api</t>
  </si>
  <si>
    <t>vault-java-driver</t>
  </si>
  <si>
    <t>velocity</t>
  </si>
  <si>
    <t>velocity-dep</t>
  </si>
  <si>
    <t>velocity-tools</t>
  </si>
  <si>
    <t>velocity-tools-generic</t>
  </si>
  <si>
    <t>velocity-tools-view</t>
  </si>
  <si>
    <t>websocket-api</t>
  </si>
  <si>
    <t>9.4.20.</t>
  </si>
  <si>
    <t>websocket-client</t>
  </si>
  <si>
    <t>websocket-common</t>
  </si>
  <si>
    <t>wmf2svg</t>
  </si>
  <si>
    <t>0.9.8</t>
  </si>
  <si>
    <t>woden-api</t>
  </si>
  <si>
    <t>1.0M9</t>
  </si>
  <si>
    <t>woden-core</t>
  </si>
  <si>
    <t>1.0M11</t>
  </si>
  <si>
    <t>woden-impl-commons</t>
  </si>
  <si>
    <t>woden-impl-dom</t>
  </si>
  <si>
    <t>woodstox-core</t>
  </si>
  <si>
    <t>5.1.0</t>
  </si>
  <si>
    <t>woodstox-core-asl</t>
  </si>
  <si>
    <t>4.2.0</t>
  </si>
  <si>
    <t>wsdl4j</t>
  </si>
  <si>
    <t>wstx-asl</t>
  </si>
  <si>
    <t>3.2.4</t>
  </si>
  <si>
    <t>3.2.9</t>
  </si>
  <si>
    <t>xalan</t>
  </si>
  <si>
    <t>xercesImpl</t>
  </si>
  <si>
    <t>2.12.0</t>
  </si>
  <si>
    <t>xml-apis</t>
  </si>
  <si>
    <t>1.4.01</t>
  </si>
  <si>
    <t>xml-apis-ext</t>
  </si>
  <si>
    <t>1.3.04</t>
  </si>
  <si>
    <t>xmlbeans</t>
  </si>
  <si>
    <t>2.3.0-r540734</t>
  </si>
  <si>
    <t>xmlgraphics-commons</t>
  </si>
  <si>
    <t>1.5</t>
  </si>
  <si>
    <t>xmlParserAPIs</t>
  </si>
  <si>
    <t>xml-resolver</t>
  </si>
  <si>
    <t>XmlSchema</t>
  </si>
  <si>
    <t>1.4.7</t>
  </si>
  <si>
    <t>xmlschema-core</t>
  </si>
  <si>
    <t>2.2.5</t>
  </si>
  <si>
    <t>xmlsec</t>
  </si>
  <si>
    <t>xmltooling</t>
  </si>
  <si>
    <t>1.4.4</t>
  </si>
  <si>
    <t>xom</t>
  </si>
  <si>
    <t>x-pack-core</t>
  </si>
  <si>
    <t>x-pack-transport</t>
  </si>
  <si>
    <t>zookeeper</t>
  </si>
  <si>
    <t>abdera-client</t>
  </si>
  <si>
    <t>0.4.0</t>
  </si>
  <si>
    <t>abdera-core</t>
  </si>
  <si>
    <t>abdera-extensions-html</t>
  </si>
  <si>
    <t>abdera-extensions-json</t>
  </si>
  <si>
    <t>abdera-extensions-main</t>
  </si>
  <si>
    <t>abdera-i18n</t>
  </si>
  <si>
    <t>abdera-parser</t>
  </si>
  <si>
    <t>abdera-server</t>
  </si>
  <si>
    <t>ant</t>
  </si>
  <si>
    <t>1.6.5</t>
  </si>
  <si>
    <t>ant-launcher</t>
  </si>
  <si>
    <t>1.2.7</t>
  </si>
  <si>
    <t>bcmail-jdk14</t>
  </si>
  <si>
    <t>138</t>
  </si>
  <si>
    <t>bcpkix-jdk15on</t>
  </si>
  <si>
    <t>bcprov-jdk14</t>
  </si>
  <si>
    <t>bcprov-jdk15</t>
  </si>
  <si>
    <t>140</t>
  </si>
  <si>
    <t>1.43</t>
  </si>
  <si>
    <t>1.46</t>
  </si>
  <si>
    <t>bctsp-jdk14</t>
  </si>
  <si>
    <t>1.38</t>
  </si>
  <si>
    <t>1.9</t>
  </si>
  <si>
    <t>4.4</t>
  </si>
  <si>
    <t>commons-email</t>
  </si>
  <si>
    <t>cxf-bundle</t>
  </si>
  <si>
    <t>2.1.4</t>
  </si>
  <si>
    <t>2.2.7</t>
  </si>
  <si>
    <t>2.7.18</t>
  </si>
  <si>
    <t>cxf-core</t>
  </si>
  <si>
    <t>3.0.14</t>
  </si>
  <si>
    <t>dnsjava</t>
  </si>
  <si>
    <t>eddsa</t>
  </si>
  <si>
    <t>0.1.0</t>
  </si>
  <si>
    <t>ehcache-core</t>
  </si>
  <si>
    <t>2.5.1</t>
  </si>
  <si>
    <t>2.0.18</t>
  </si>
  <si>
    <t>fluent-hc</t>
  </si>
  <si>
    <t>fontbox</t>
  </si>
  <si>
    <t>1.6.0</t>
  </si>
  <si>
    <t>ftp4j</t>
  </si>
  <si>
    <t>1.7.6</t>
  </si>
  <si>
    <t>ganymed-ssh2</t>
  </si>
  <si>
    <t>Build_251beta1</t>
  </si>
  <si>
    <t>geronimo-activation_1.0.2_spec</t>
  </si>
  <si>
    <t>geronimo-jaxws_2.1_spec</t>
  </si>
  <si>
    <t>geronimo-jms_1.1_spec</t>
  </si>
  <si>
    <t>geronimo-servlet_2.5_spec</t>
  </si>
  <si>
    <t>groovyws</t>
  </si>
  <si>
    <t>0.5.0</t>
  </si>
  <si>
    <t>0.5.2</t>
  </si>
  <si>
    <t>groovy-wslite</t>
  </si>
  <si>
    <t>22.0</t>
  </si>
  <si>
    <t>3.1.0.GA</t>
  </si>
  <si>
    <t>6.0.17</t>
  </si>
  <si>
    <t>htmlparser</t>
  </si>
  <si>
    <t>httpclient-cache</t>
  </si>
  <si>
    <t>httpclient-win</t>
  </si>
  <si>
    <t>intelliden</t>
  </si>
  <si>
    <t>iohio</t>
  </si>
  <si>
    <t>itext</t>
  </si>
  <si>
    <t>2.7.3</t>
  </si>
  <si>
    <t>jagacy</t>
  </si>
  <si>
    <t>3270</t>
  </si>
  <si>
    <t>jagacyVT</t>
  </si>
  <si>
    <t>jakarta.validation-api</t>
  </si>
  <si>
    <t>3.9.0.GA</t>
  </si>
  <si>
    <t>3.20.0-GA</t>
  </si>
  <si>
    <t>3.24.1-GA</t>
  </si>
  <si>
    <t>1.5.2</t>
  </si>
  <si>
    <t>javax.ws.rs-api</t>
  </si>
  <si>
    <t>2.0-m10</t>
  </si>
  <si>
    <t>jaxb-jxc</t>
  </si>
  <si>
    <t>jempbox</t>
  </si>
  <si>
    <t>6.1.15</t>
  </si>
  <si>
    <t>jetty-ajp</t>
  </si>
  <si>
    <t>8.1.15.v20140411</t>
  </si>
  <si>
    <t>jetty-continuation</t>
  </si>
  <si>
    <t>jetty-security</t>
  </si>
  <si>
    <t>jetty-server</t>
  </si>
  <si>
    <t>jetty-servlet</t>
  </si>
  <si>
    <t>jetty-servlets</t>
  </si>
  <si>
    <t>jetty-webapp</t>
  </si>
  <si>
    <t>jna-platform</t>
  </si>
  <si>
    <t>4.1.0 (b5)</t>
  </si>
  <si>
    <t>jra</t>
  </si>
  <si>
    <t>1.0-alpha</t>
  </si>
  <si>
    <t>js</t>
  </si>
  <si>
    <t>1.6R7</t>
  </si>
  <si>
    <t>1.7R1</t>
  </si>
  <si>
    <t>1.7R</t>
  </si>
  <si>
    <t>1.3.9</t>
  </si>
  <si>
    <t>jzlib</t>
  </si>
  <si>
    <t>1.1.3</t>
  </si>
  <si>
    <t>log4j-1.2-api</t>
  </si>
  <si>
    <t>2.11.1</t>
  </si>
  <si>
    <t>mina-core</t>
  </si>
  <si>
    <t>2.0.7</t>
  </si>
  <si>
    <t>2.18.0</t>
  </si>
  <si>
    <t>2.0.4</t>
  </si>
  <si>
    <t>3.0.3</t>
  </si>
  <si>
    <t>neo4j-kernel</t>
  </si>
  <si>
    <t>oauth</t>
  </si>
  <si>
    <t>20100527</t>
  </si>
  <si>
    <t>oauth-privider</t>
  </si>
  <si>
    <t>opencsv</t>
  </si>
  <si>
    <t>options</t>
  </si>
  <si>
    <t>org.jsslutils</t>
  </si>
  <si>
    <t>org.restlet</t>
  </si>
  <si>
    <t>2.1.2</t>
  </si>
  <si>
    <t>2.0-M3</t>
  </si>
  <si>
    <t>org.restlet.ext.fileupload</t>
  </si>
  <si>
    <t>1.1.10</t>
  </si>
  <si>
    <t>org.restlet.ext.jetty</t>
  </si>
  <si>
    <t>org.restlet.ext.ssl</t>
  </si>
  <si>
    <t>oro</t>
  </si>
  <si>
    <t>2.0.8</t>
  </si>
  <si>
    <t>osgi_R4_core</t>
  </si>
  <si>
    <t>pdfbox</t>
  </si>
  <si>
    <t>persistence</t>
  </si>
  <si>
    <t>platform</t>
  </si>
  <si>
    <t>postgresql</t>
  </si>
  <si>
    <t>9.0-802</t>
  </si>
  <si>
    <t>42.2.2</t>
  </si>
  <si>
    <t>42.2.8</t>
  </si>
  <si>
    <t>remedy</t>
  </si>
  <si>
    <t>70</t>
  </si>
  <si>
    <t>saaj-api</t>
  </si>
  <si>
    <t>2.7.1</t>
  </si>
  <si>
    <t>1.15</t>
  </si>
  <si>
    <t>1.25</t>
  </si>
  <si>
    <t>4.3.9</t>
  </si>
  <si>
    <t>5.2.1</t>
  </si>
  <si>
    <t>spring-asm</t>
  </si>
  <si>
    <t>spring-boot-starter-validation</t>
  </si>
  <si>
    <t>2.5.6</t>
  </si>
  <si>
    <t>5.2.3</t>
  </si>
  <si>
    <t>spring-dao</t>
  </si>
  <si>
    <t>spring-support</t>
  </si>
  <si>
    <t>sshj</t>
  </si>
  <si>
    <t>0.21.0</t>
  </si>
  <si>
    <t>3.1.4</t>
  </si>
  <si>
    <t>9.0.27</t>
  </si>
  <si>
    <t>util</t>
  </si>
  <si>
    <t>wss4j</t>
  </si>
  <si>
    <t>1.5.8</t>
  </si>
  <si>
    <t>1.6.19</t>
  </si>
  <si>
    <t>3.2.6</t>
  </si>
  <si>
    <t>2.8.1</t>
  </si>
  <si>
    <t>1.0.b2</t>
  </si>
  <si>
    <t>1.4.2</t>
  </si>
  <si>
    <t>astyanax-cassandra</t>
  </si>
  <si>
    <t>commons-logging-api</t>
  </si>
  <si>
    <t>1.0.4</t>
  </si>
  <si>
    <t>6.8.3</t>
  </si>
  <si>
    <t>3.3.2.GA</t>
  </si>
  <si>
    <t>5.4.3.Final</t>
  </si>
  <si>
    <t>5.2.12.Final</t>
  </si>
  <si>
    <t>5.2.17.Final</t>
  </si>
  <si>
    <t>2.0.3.Final</t>
  </si>
  <si>
    <t>javax.servlet</t>
  </si>
  <si>
    <t>6.1.2rc1</t>
  </si>
  <si>
    <t>1.0.1.Final</t>
  </si>
  <si>
    <t>9.4.20.v20190813</t>
  </si>
  <si>
    <t xml:space="preserve"> 9.2.12.v20150709</t>
  </si>
  <si>
    <t>9.2.12.v20150709</t>
  </si>
  <si>
    <t>1.10.19</t>
  </si>
  <si>
    <t>5.5.23</t>
  </si>
  <si>
    <t>4.1.11.Final</t>
  </si>
  <si>
    <t>4.1.42.Final</t>
  </si>
  <si>
    <t>4.1.43.Final</t>
  </si>
  <si>
    <t>powermock-api-mockito</t>
  </si>
  <si>
    <t>1.6.6</t>
  </si>
  <si>
    <t>powermock-api-mockito-common</t>
  </si>
  <si>
    <t>2.0.0-beta.5</t>
  </si>
  <si>
    <t>sql</t>
  </si>
  <si>
    <t>addressing</t>
  </si>
  <si>
    <t>antlrworks</t>
  </si>
  <si>
    <t>arapi7604</t>
  </si>
  <si>
    <t>7604</t>
  </si>
  <si>
    <t>auth</t>
  </si>
  <si>
    <t>axis2-saaj-api</t>
  </si>
  <si>
    <t>1.57.0</t>
  </si>
  <si>
    <t>bcprov-ext-jdk15on-157</t>
  </si>
  <si>
    <t>commons-text</t>
  </si>
  <si>
    <t>EWSAPI</t>
  </si>
  <si>
    <t>ews-java-api</t>
  </si>
  <si>
    <t>geronimo-servlet_3.0_spec</t>
  </si>
  <si>
    <t>hamcrest</t>
  </si>
  <si>
    <t>hamcrest-all</t>
  </si>
  <si>
    <t>hpom</t>
  </si>
  <si>
    <t>hpsm</t>
  </si>
  <si>
    <t>4.1.3</t>
  </si>
  <si>
    <t>http-builder</t>
  </si>
  <si>
    <t>4.4.6</t>
  </si>
  <si>
    <t>2.10.2</t>
  </si>
  <si>
    <t>3.4.1</t>
  </si>
  <si>
    <t>jcifs</t>
  </si>
  <si>
    <t>1.3.17</t>
  </si>
  <si>
    <t>1.7.28</t>
  </si>
  <si>
    <t>2.7.21</t>
  </si>
  <si>
    <t>8.1.15</t>
  </si>
  <si>
    <t>1.7R2</t>
  </si>
  <si>
    <t>lucene-expressions</t>
  </si>
  <si>
    <t>4.10.4</t>
  </si>
  <si>
    <t>3.0.0</t>
  </si>
  <si>
    <t>moonrug</t>
  </si>
  <si>
    <t>3.1.2</t>
  </si>
  <si>
    <t>4.1.42</t>
  </si>
  <si>
    <t>oauth-provider</t>
  </si>
  <si>
    <t>ooxml-schemas</t>
  </si>
  <si>
    <t>org.xbill.dns</t>
  </si>
  <si>
    <t>RSHttpLogAppender</t>
  </si>
  <si>
    <t>1.7.7</t>
  </si>
  <si>
    <t>slf4j-jdk14</t>
  </si>
  <si>
    <t>smack</t>
  </si>
  <si>
    <t>0</t>
  </si>
  <si>
    <t>smackx</t>
  </si>
  <si>
    <t>smackx-debug</t>
  </si>
  <si>
    <t>smackx-jingle</t>
  </si>
  <si>
    <t>snmp</t>
  </si>
  <si>
    <t>4.3.9&lt;</t>
  </si>
  <si>
    <t>5.0.7&lt;</t>
  </si>
  <si>
    <t>5.2.0&lt;</t>
  </si>
  <si>
    <t>5.2.1&lt;</t>
  </si>
  <si>
    <t>2.2.0&lt;</t>
  </si>
  <si>
    <t>5.2.3&lt;</t>
  </si>
  <si>
    <t>spring-security-config</t>
  </si>
  <si>
    <t>4.2.3&lt;</t>
  </si>
  <si>
    <t>5.0.1&lt;</t>
  </si>
  <si>
    <t>sqljdbc4</t>
  </si>
  <si>
    <t>4</t>
  </si>
  <si>
    <t>4.0</t>
  </si>
  <si>
    <t>0.21.1</t>
  </si>
  <si>
    <t>4.0.12</t>
  </si>
  <si>
    <t>1.0M8</t>
  </si>
  <si>
    <t>Actions Pro Version</t>
  </si>
  <si>
    <t>elasticsearch-plugin-class-loader</t>
  </si>
  <si>
    <t>2.0.0</t>
  </si>
  <si>
    <t>7.4</t>
  </si>
  <si>
    <t>jakarta.activation</t>
  </si>
  <si>
    <t>N/A</t>
  </si>
  <si>
    <t>2.17.1</t>
  </si>
  <si>
    <t>log4j-jcl</t>
  </si>
  <si>
    <t>2.14.1</t>
  </si>
  <si>
    <t>7.5</t>
  </si>
  <si>
    <t>5.2.20</t>
  </si>
  <si>
    <t>2.6.6</t>
  </si>
  <si>
    <t>5.2.15</t>
  </si>
  <si>
    <t>spring-security-web</t>
  </si>
  <si>
    <t>7.6</t>
  </si>
  <si>
    <t>5.14.2</t>
  </si>
  <si>
    <t>1.60</t>
  </si>
  <si>
    <t>1.9.4</t>
  </si>
  <si>
    <t>31.1-jre</t>
  </si>
  <si>
    <t>5.4.33-Final</t>
  </si>
  <si>
    <t>5.1.2.Final</t>
  </si>
  <si>
    <t>5.4.33.Final</t>
  </si>
  <si>
    <t>1.9.14-atlassian-6</t>
  </si>
  <si>
    <t>3.6.7</t>
  </si>
  <si>
    <t>7.7</t>
  </si>
  <si>
    <t>2.5.21</t>
  </si>
  <si>
    <t>groovy-ant</t>
  </si>
  <si>
    <t>groovy-cli-commons</t>
  </si>
  <si>
    <t>groovy-cli-picocli</t>
  </si>
  <si>
    <t>groovy-console</t>
  </si>
  <si>
    <t>groovy-datetime</t>
  </si>
  <si>
    <t>groovy-docgenerator</t>
  </si>
  <si>
    <t>groovy-groovydoc</t>
  </si>
  <si>
    <t>groovy-groovysh</t>
  </si>
  <si>
    <t>groovy-jmx</t>
  </si>
  <si>
    <t>groovy-json</t>
  </si>
  <si>
    <t>groovy-jsr223</t>
  </si>
  <si>
    <t>groovy-macro</t>
  </si>
  <si>
    <t>groovy-nio</t>
  </si>
  <si>
    <t>groovy-servlet</t>
  </si>
  <si>
    <t>groovy-sql</t>
  </si>
  <si>
    <t>groovy-swing</t>
  </si>
  <si>
    <t>groovy-templates</t>
  </si>
  <si>
    <t>groovy-test</t>
  </si>
  <si>
    <t>groovy-test-juni5</t>
  </si>
  <si>
    <t>groovy-testng</t>
  </si>
  <si>
    <t>groovy-xml</t>
  </si>
  <si>
    <t>5.2.23.RELEASE</t>
  </si>
  <si>
    <t>7.8</t>
  </si>
  <si>
    <t>1.16.0</t>
  </si>
  <si>
    <t>2.13.0</t>
  </si>
  <si>
    <t>3.13.0</t>
  </si>
  <si>
    <t>3.5.0</t>
  </si>
  <si>
    <t>cssparser (htmlunit-cssparser)</t>
  </si>
  <si>
    <t>nekohtml (neko-htmlunit)</t>
  </si>
  <si>
    <t>4.5.14</t>
  </si>
  <si>
    <t>9.4.52.v20230823</t>
  </si>
  <si>
    <t>7.17.13</t>
  </si>
  <si>
    <t>groovy-dateutil</t>
  </si>
  <si>
    <t>4.0.10</t>
  </si>
  <si>
    <t>5.3.29</t>
  </si>
  <si>
    <t>2.7.14</t>
  </si>
  <si>
    <t>5.8.5</t>
  </si>
  <si>
    <t>2.3.4</t>
  </si>
  <si>
    <t>jetty-util-ajax</t>
  </si>
  <si>
    <t>elasticsearch-lz4</t>
  </si>
  <si>
    <t>Check the JAR files that have been updated between your Actions Pro version and the version that you are upgrading to. 
Find the column for your upgrade version below.</t>
  </si>
  <si>
    <t>7.9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</si>
</sst>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</font>
    <font>
      <sz val="11"/>
      <name val="Calibri"/>
      <family val="2"/>
    </font>
    <font>
      <sz val="11"/>
      <color theme="0" tint="-0.14999847407452621"/>
      <name val="Calibri"/>
      <family val="2"/>
      <charset val="204"/>
    </font>
    <font>
      <sz val="10"/>
      <color theme="0" tint="-0.14999847407452621"/>
      <name val="Arial"/>
      <family val="2"/>
      <charset val="204"/>
    </font>
    <font>
      <sz val="8"/>
      <name val="Arial"/>
      <family val="2"/>
    </font>
    <font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3057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49" fontId="1" fillId="0" borderId="0" xfId="0" applyNumberFormat="1" applyFont="1"/>
    <xf numFmtId="49" fontId="1" fillId="0" borderId="0" xfId="0" applyNumberFormat="1" applyFont="1" applyAlignment="1">
      <alignment wrapText="1"/>
    </xf>
    <xf numFmtId="49" fontId="2" fillId="2" borderId="0" xfId="0" applyNumberFormat="1" applyFont="1" applyFill="1"/>
    <xf numFmtId="49" fontId="2" fillId="2" borderId="0" xfId="0" applyNumberFormat="1" applyFont="1" applyFill="1" applyAlignment="1">
      <alignment wrapText="1"/>
    </xf>
    <xf numFmtId="49" fontId="0" fillId="0" borderId="0" xfId="0" applyNumberFormat="1"/>
    <xf numFmtId="49" fontId="2" fillId="0" borderId="0" xfId="0" applyNumberFormat="1" applyFont="1"/>
    <xf numFmtId="0" fontId="3" fillId="0" borderId="0" xfId="0" applyFont="1"/>
    <xf numFmtId="49" fontId="5" fillId="3" borderId="0" xfId="0" applyNumberFormat="1" applyFont="1" applyFill="1" applyAlignment="1">
      <alignment horizontal="center" vertical="top" wrapText="1"/>
    </xf>
    <xf numFmtId="49" fontId="5" fillId="3" borderId="0" xfId="0" applyNumberFormat="1" applyFont="1" applyFill="1" applyAlignment="1">
      <alignment horizontal="center" vertical="top"/>
    </xf>
    <xf numFmtId="2" fontId="1" fillId="0" borderId="0" xfId="0" applyNumberFormat="1" applyFont="1"/>
    <xf numFmtId="2" fontId="2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BFE"/>
      <color rgb="FF0030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svi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sremo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scontro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rsmgm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FastInfoset</v>
          </cell>
          <cell r="B1" t="str">
            <v xml:space="preserve"> 1.2.16</v>
          </cell>
        </row>
        <row r="2">
          <cell r="A2" t="str">
            <v>HdrHistogram</v>
          </cell>
          <cell r="B2" t="str">
            <v xml:space="preserve"> 2.1.9</v>
          </cell>
        </row>
        <row r="3">
          <cell r="A3" t="str">
            <v>HikariCP-java7</v>
          </cell>
          <cell r="B3" t="str">
            <v xml:space="preserve"> 2.4.13</v>
          </cell>
        </row>
        <row r="4">
          <cell r="A4" t="str">
            <v>SparseBitSet</v>
          </cell>
          <cell r="B4">
            <v>1.2</v>
          </cell>
        </row>
        <row r="5">
          <cell r="A5" t="str">
            <v>accessors-smart</v>
          </cell>
          <cell r="B5" t="str">
            <v xml:space="preserve"> 2.4.8</v>
          </cell>
        </row>
        <row r="6">
          <cell r="A6" t="str">
            <v>aggs-matrix-stats-client</v>
          </cell>
          <cell r="B6" t="str">
            <v xml:space="preserve"> 7.17.13</v>
          </cell>
        </row>
        <row r="7">
          <cell r="A7" t="str">
            <v>amqp-client</v>
          </cell>
          <cell r="B7" t="str">
            <v xml:space="preserve"> 5.14.2</v>
          </cell>
        </row>
        <row r="8">
          <cell r="A8" t="str">
            <v>ant</v>
          </cell>
          <cell r="B8" t="str">
            <v xml:space="preserve"> 1.10.13</v>
          </cell>
        </row>
        <row r="9">
          <cell r="A9" t="str">
            <v>ant-antlr</v>
          </cell>
          <cell r="B9" t="str">
            <v xml:space="preserve"> 1.10.13</v>
          </cell>
        </row>
        <row r="10">
          <cell r="A10" t="str">
            <v>ant-junit</v>
          </cell>
          <cell r="B10" t="str">
            <v xml:space="preserve"> 1.10.13</v>
          </cell>
        </row>
        <row r="11">
          <cell r="A11" t="str">
            <v>ant-launcher</v>
          </cell>
          <cell r="B11" t="str">
            <v xml:space="preserve"> 1.10.13</v>
          </cell>
        </row>
        <row r="12">
          <cell r="A12" t="str">
            <v>antisamy</v>
          </cell>
          <cell r="B12" t="str">
            <v xml:space="preserve"> 1.7.5</v>
          </cell>
        </row>
        <row r="13">
          <cell r="A13" t="str">
            <v>antlr</v>
          </cell>
          <cell r="B13" t="str">
            <v xml:space="preserve"> 2.7.7</v>
          </cell>
        </row>
        <row r="14">
          <cell r="A14" t="str">
            <v>antlr-runtime</v>
          </cell>
          <cell r="B14" t="str">
            <v xml:space="preserve"> 3.5.2</v>
          </cell>
        </row>
        <row r="15">
          <cell r="A15" t="str">
            <v>apache-mime4j-core</v>
          </cell>
          <cell r="B15" t="str">
            <v xml:space="preserve"> 0.8.4</v>
          </cell>
        </row>
        <row r="16">
          <cell r="A16" t="str">
            <v>asm</v>
          </cell>
          <cell r="B16">
            <v>9.4</v>
          </cell>
        </row>
        <row r="17">
          <cell r="A17" t="str">
            <v>asm-analysis</v>
          </cell>
          <cell r="B17">
            <v>9.4</v>
          </cell>
        </row>
        <row r="18">
          <cell r="A18" t="str">
            <v>asm-tree</v>
          </cell>
          <cell r="B18">
            <v>9.4</v>
          </cell>
        </row>
        <row r="19">
          <cell r="A19" t="str">
            <v>asm-util</v>
          </cell>
          <cell r="B19">
            <v>9.4</v>
          </cell>
        </row>
        <row r="20">
          <cell r="A20" t="str">
            <v>avalon-framework-api</v>
          </cell>
          <cell r="B20" t="str">
            <v xml:space="preserve"> 4.3.1</v>
          </cell>
        </row>
        <row r="21">
          <cell r="A21" t="str">
            <v>avalon-framework-impl</v>
          </cell>
          <cell r="B21" t="str">
            <v xml:space="preserve"> 4.3.1</v>
          </cell>
        </row>
        <row r="22">
          <cell r="A22" t="str">
            <v>axiom-api</v>
          </cell>
          <cell r="B22" t="str">
            <v xml:space="preserve"> 1.3.0</v>
          </cell>
        </row>
        <row r="23">
          <cell r="A23" t="str">
            <v>axiom-dom</v>
          </cell>
          <cell r="B23" t="str">
            <v xml:space="preserve"> 1.3.0</v>
          </cell>
        </row>
        <row r="24">
          <cell r="A24" t="str">
            <v>axiom-impl</v>
          </cell>
          <cell r="B24" t="str">
            <v xml:space="preserve"> 1.3.0</v>
          </cell>
        </row>
        <row r="25">
          <cell r="A25" t="str">
            <v>axis2-adb</v>
          </cell>
          <cell r="B25" t="str">
            <v xml:space="preserve"> 1.8.0</v>
          </cell>
        </row>
        <row r="26">
          <cell r="A26" t="str">
            <v>axis2-jaxws</v>
          </cell>
          <cell r="B26" t="str">
            <v xml:space="preserve"> 1.8.0</v>
          </cell>
        </row>
        <row r="27">
          <cell r="A27" t="str">
            <v>axis2-kernel</v>
          </cell>
          <cell r="B27" t="str">
            <v xml:space="preserve"> 1.8.0</v>
          </cell>
        </row>
        <row r="28">
          <cell r="A28" t="str">
            <v>axis2-metadata</v>
          </cell>
          <cell r="B28" t="str">
            <v xml:space="preserve"> 1.8.0</v>
          </cell>
        </row>
        <row r="29">
          <cell r="A29" t="str">
            <v>axis2-saaj</v>
          </cell>
          <cell r="B29" t="str">
            <v xml:space="preserve"> 1.8.0</v>
          </cell>
        </row>
        <row r="30">
          <cell r="A30" t="str">
            <v>axis2-transport-http</v>
          </cell>
          <cell r="B30" t="str">
            <v xml:space="preserve"> 1.8.0</v>
          </cell>
        </row>
        <row r="31">
          <cell r="A31" t="str">
            <v>axis2-transport-local</v>
          </cell>
          <cell r="B31" t="str">
            <v xml:space="preserve"> 1.8.0</v>
          </cell>
        </row>
        <row r="32">
          <cell r="A32" t="str">
            <v>batik-constants</v>
          </cell>
          <cell r="B32">
            <v>1.17</v>
          </cell>
        </row>
        <row r="33">
          <cell r="A33" t="str">
            <v>batik-css</v>
          </cell>
          <cell r="B33">
            <v>1.17</v>
          </cell>
        </row>
        <row r="34">
          <cell r="A34" t="str">
            <v>batik-i18n</v>
          </cell>
          <cell r="B34">
            <v>1.17</v>
          </cell>
        </row>
        <row r="35">
          <cell r="A35" t="str">
            <v>batik-shared-resources</v>
          </cell>
          <cell r="B35">
            <v>1.17</v>
          </cell>
        </row>
        <row r="36">
          <cell r="A36" t="str">
            <v>batik-util</v>
          </cell>
          <cell r="B36">
            <v>1.17</v>
          </cell>
        </row>
        <row r="37">
          <cell r="A37" t="str">
            <v>bcprov-jdk15on</v>
          </cell>
          <cell r="B37">
            <v>1.7</v>
          </cell>
        </row>
        <row r="38">
          <cell r="A38" t="str">
            <v>bsh</v>
          </cell>
          <cell r="B38" t="str">
            <v xml:space="preserve"> 2.0b6</v>
          </cell>
        </row>
        <row r="39">
          <cell r="A39" t="str">
            <v>byte-buddy</v>
          </cell>
          <cell r="B39" t="str">
            <v xml:space="preserve"> 1.11.12</v>
          </cell>
        </row>
        <row r="40">
          <cell r="A40" t="str">
            <v>c3p0</v>
          </cell>
          <cell r="B40" t="str">
            <v xml:space="preserve"> 0.9.5.5</v>
          </cell>
        </row>
        <row r="41">
          <cell r="A41" t="str">
            <v>cache-api</v>
          </cell>
          <cell r="B41" t="str">
            <v xml:space="preserve"> 1.1.0</v>
          </cell>
        </row>
        <row r="42">
          <cell r="A42" t="str">
            <v>checker-qual</v>
          </cell>
          <cell r="B42" t="str">
            <v xml:space="preserve"> 3.12.0</v>
          </cell>
        </row>
        <row r="43">
          <cell r="A43" t="str">
            <v>classmate</v>
          </cell>
          <cell r="B43" t="str">
            <v xml:space="preserve"> 1.5.1</v>
          </cell>
        </row>
        <row r="44">
          <cell r="A44" t="str">
            <v>codemodel</v>
          </cell>
          <cell r="B44" t="str">
            <v xml:space="preserve"> 2.3.4</v>
          </cell>
        </row>
        <row r="45">
          <cell r="A45" t="str">
            <v>commonj.sdo</v>
          </cell>
          <cell r="B45" t="str">
            <v xml:space="preserve"> 2.1.1</v>
          </cell>
        </row>
        <row r="46">
          <cell r="A46" t="str">
            <v>commons-beanutils</v>
          </cell>
          <cell r="B46" t="str">
            <v xml:space="preserve"> 1.9.4</v>
          </cell>
        </row>
        <row r="47">
          <cell r="A47" t="str">
            <v>commons-codec</v>
          </cell>
          <cell r="B47" t="str">
            <v xml:space="preserve"> 1.16.1</v>
          </cell>
        </row>
        <row r="48">
          <cell r="A48" t="str">
            <v>commons-collections</v>
          </cell>
          <cell r="B48" t="str">
            <v xml:space="preserve"> 3.2.2</v>
          </cell>
        </row>
        <row r="49">
          <cell r="A49" t="str">
            <v>commons-collections4</v>
          </cell>
          <cell r="B49">
            <v>4.4000000000000004</v>
          </cell>
        </row>
        <row r="50">
          <cell r="A50" t="str">
            <v>commons-compress</v>
          </cell>
          <cell r="B50" t="str">
            <v xml:space="preserve"> 1.26.1</v>
          </cell>
        </row>
        <row r="51">
          <cell r="A51" t="str">
            <v>commons-configuration</v>
          </cell>
          <cell r="B51">
            <v>1.1000000000000001</v>
          </cell>
        </row>
        <row r="52">
          <cell r="A52" t="str">
            <v>commons-csv</v>
          </cell>
          <cell r="B52" t="str">
            <v xml:space="preserve"> 1.9.0</v>
          </cell>
        </row>
        <row r="53">
          <cell r="A53" t="str">
            <v>commons-dbcp</v>
          </cell>
          <cell r="B53">
            <v>1.4</v>
          </cell>
        </row>
        <row r="54">
          <cell r="A54" t="str">
            <v>commons-fileupload</v>
          </cell>
          <cell r="B54">
            <v>1.5</v>
          </cell>
        </row>
        <row r="55">
          <cell r="A55" t="str">
            <v>commons-httpclient</v>
          </cell>
          <cell r="B55">
            <v>3.1</v>
          </cell>
        </row>
        <row r="56">
          <cell r="A56" t="str">
            <v>commons-io</v>
          </cell>
          <cell r="B56" t="str">
            <v xml:space="preserve"> 2.15.1</v>
          </cell>
        </row>
        <row r="57">
          <cell r="A57" t="str">
            <v>commons-lang</v>
          </cell>
          <cell r="B57">
            <v>2.6</v>
          </cell>
        </row>
        <row r="58">
          <cell r="A58" t="str">
            <v>commons-lang3</v>
          </cell>
          <cell r="B58" t="str">
            <v xml:space="preserve"> 3.14.0</v>
          </cell>
        </row>
        <row r="59">
          <cell r="A59" t="str">
            <v>commons-logging</v>
          </cell>
          <cell r="B59">
            <v>1.2</v>
          </cell>
        </row>
        <row r="60">
          <cell r="A60" t="str">
            <v>commons-math3</v>
          </cell>
          <cell r="B60" t="str">
            <v xml:space="preserve"> 3.6.1</v>
          </cell>
        </row>
        <row r="61">
          <cell r="A61" t="str">
            <v>commons-net</v>
          </cell>
          <cell r="B61" t="str">
            <v xml:space="preserve"> 3.9.0</v>
          </cell>
        </row>
        <row r="62">
          <cell r="A62" t="str">
            <v>commons-pool</v>
          </cell>
          <cell r="B62">
            <v>1.6</v>
          </cell>
        </row>
        <row r="63">
          <cell r="A63" t="str">
            <v>commons-text</v>
          </cell>
          <cell r="B63" t="str">
            <v xml:space="preserve"> 1.10.0</v>
          </cell>
        </row>
        <row r="64">
          <cell r="A64" t="str">
            <v>compiler</v>
          </cell>
          <cell r="B64" t="str">
            <v xml:space="preserve"> 0.9.6</v>
          </cell>
        </row>
        <row r="65">
          <cell r="A65" t="str">
            <v>concurrent</v>
          </cell>
          <cell r="B65" t="str">
            <v xml:space="preserve"> 1.3.4</v>
          </cell>
        </row>
        <row r="66">
          <cell r="A66" t="str">
            <v>content-type</v>
          </cell>
          <cell r="B66">
            <v>2.2000000000000002</v>
          </cell>
        </row>
        <row r="67">
          <cell r="A67" t="str">
            <v>curvesapi</v>
          </cell>
          <cell r="B67">
            <v>1.06</v>
          </cell>
        </row>
        <row r="68">
          <cell r="A68" t="str">
            <v>dec</v>
          </cell>
          <cell r="B68" t="str">
            <v xml:space="preserve"> 0.1.2</v>
          </cell>
        </row>
        <row r="69">
          <cell r="A69" t="str">
            <v>disruptor</v>
          </cell>
          <cell r="B69" t="str">
            <v xml:space="preserve"> 3.3.4</v>
          </cell>
        </row>
        <row r="70">
          <cell r="A70" t="str">
            <v>docx4j</v>
          </cell>
          <cell r="B70" t="str">
            <v xml:space="preserve"> 3.3.2</v>
          </cell>
        </row>
        <row r="71">
          <cell r="A71" t="str">
            <v>dom4j</v>
          </cell>
          <cell r="B71" t="str">
            <v xml:space="preserve"> 2.1.3</v>
          </cell>
        </row>
        <row r="72">
          <cell r="A72" t="str">
            <v>dtd-parser</v>
          </cell>
          <cell r="B72" t="str">
            <v xml:space="preserve"> 1.4.4</v>
          </cell>
        </row>
        <row r="73">
          <cell r="A73" t="str">
            <v>ehcache</v>
          </cell>
          <cell r="B73" t="str">
            <v xml:space="preserve"> 3.10.8</v>
          </cell>
        </row>
        <row r="74">
          <cell r="A74" t="str">
            <v>elasticsearch</v>
          </cell>
          <cell r="B74" t="str">
            <v xml:space="preserve"> 7.17.13</v>
          </cell>
        </row>
        <row r="75">
          <cell r="A75" t="str">
            <v>elasticsearch-cli</v>
          </cell>
          <cell r="B75" t="str">
            <v xml:space="preserve"> 7.17.13</v>
          </cell>
        </row>
        <row r="76">
          <cell r="A76" t="str">
            <v>elasticsearch-core</v>
          </cell>
          <cell r="B76" t="str">
            <v xml:space="preserve"> 7.17.13</v>
          </cell>
        </row>
        <row r="77">
          <cell r="A77" t="str">
            <v>elasticsearch-geo</v>
          </cell>
          <cell r="B77" t="str">
            <v xml:space="preserve"> 7.17.13</v>
          </cell>
        </row>
        <row r="78">
          <cell r="A78" t="str">
            <v>elasticsearch-lz4</v>
          </cell>
          <cell r="B78" t="str">
            <v xml:space="preserve"> 7.17.13</v>
          </cell>
        </row>
        <row r="79">
          <cell r="A79" t="str">
            <v>elasticsearch-nio</v>
          </cell>
          <cell r="B79" t="str">
            <v xml:space="preserve"> 7.17.13</v>
          </cell>
        </row>
        <row r="80">
          <cell r="A80" t="str">
            <v>elasticsearch-plugin-classloader</v>
          </cell>
          <cell r="B80" t="str">
            <v xml:space="preserve"> 7.17.13</v>
          </cell>
        </row>
        <row r="81">
          <cell r="A81" t="str">
            <v>elasticsearch-rest-client</v>
          </cell>
          <cell r="B81" t="str">
            <v xml:space="preserve"> 7.17.13</v>
          </cell>
        </row>
        <row r="82">
          <cell r="A82" t="str">
            <v>elasticsearch-rest-high-level-client</v>
          </cell>
          <cell r="B82" t="str">
            <v xml:space="preserve"> 7.17.13</v>
          </cell>
        </row>
        <row r="83">
          <cell r="A83" t="str">
            <v>elasticsearch-secure-sm</v>
          </cell>
          <cell r="B83" t="str">
            <v xml:space="preserve"> 7.17.13</v>
          </cell>
        </row>
        <row r="84">
          <cell r="A84" t="str">
            <v>elasticsearch-ssl-config</v>
          </cell>
          <cell r="B84" t="str">
            <v xml:space="preserve"> 7.17.13</v>
          </cell>
        </row>
        <row r="85">
          <cell r="A85" t="str">
            <v>elasticsearch-x-content</v>
          </cell>
          <cell r="B85" t="str">
            <v xml:space="preserve"> 7.17.13</v>
          </cell>
        </row>
        <row r="86">
          <cell r="A86" t="str">
            <v>encoder</v>
          </cell>
          <cell r="B86" t="str">
            <v xml:space="preserve"> 1.2.3</v>
          </cell>
        </row>
        <row r="87">
          <cell r="A87" t="str">
            <v>error_prone_annotations</v>
          </cell>
          <cell r="B87" t="str">
            <v xml:space="preserve"> 2.11.0</v>
          </cell>
        </row>
        <row r="88">
          <cell r="A88" t="str">
            <v>esapi</v>
          </cell>
          <cell r="B88" t="str">
            <v xml:space="preserve"> 2.4.0.0</v>
          </cell>
        </row>
        <row r="89">
          <cell r="A89" t="str">
            <v>ezmorph</v>
          </cell>
          <cell r="B89" t="str">
            <v xml:space="preserve"> 1.0.6</v>
          </cell>
        </row>
        <row r="90">
          <cell r="A90" t="str">
            <v>failureaccess</v>
          </cell>
          <cell r="B90" t="str">
            <v xml:space="preserve"> 1.0.1</v>
          </cell>
        </row>
        <row r="91">
          <cell r="A91" t="str">
            <v>gmbal</v>
          </cell>
          <cell r="B91" t="str">
            <v xml:space="preserve"> 4.0.0</v>
          </cell>
        </row>
        <row r="92">
          <cell r="A92" t="str">
            <v>groovy</v>
          </cell>
          <cell r="B92" t="str">
            <v xml:space="preserve"> 4.0.10</v>
          </cell>
        </row>
        <row r="93">
          <cell r="A93" t="str">
            <v>groovy-ant</v>
          </cell>
          <cell r="B93" t="str">
            <v xml:space="preserve"> 4.0.10</v>
          </cell>
        </row>
        <row r="94">
          <cell r="A94" t="str">
            <v>groovy-cli-picocli</v>
          </cell>
          <cell r="B94" t="str">
            <v xml:space="preserve"> 4.0.10</v>
          </cell>
        </row>
        <row r="95">
          <cell r="A95" t="str">
            <v>groovy-console</v>
          </cell>
          <cell r="B95" t="str">
            <v xml:space="preserve"> 4.0.10</v>
          </cell>
        </row>
        <row r="96">
          <cell r="A96" t="str">
            <v>groovy-datetime</v>
          </cell>
          <cell r="B96" t="str">
            <v xml:space="preserve"> 4.0.10</v>
          </cell>
        </row>
        <row r="97">
          <cell r="A97" t="str">
            <v>groovy-dateutil</v>
          </cell>
          <cell r="B97" t="str">
            <v xml:space="preserve"> 4.0.10</v>
          </cell>
        </row>
        <row r="98">
          <cell r="A98" t="str">
            <v>groovy-docgenerator</v>
          </cell>
          <cell r="B98" t="str">
            <v xml:space="preserve"> 4.0.10</v>
          </cell>
        </row>
        <row r="99">
          <cell r="A99" t="str">
            <v>groovy-groovydoc</v>
          </cell>
          <cell r="B99" t="str">
            <v xml:space="preserve"> 4.0.10</v>
          </cell>
        </row>
        <row r="100">
          <cell r="A100" t="str">
            <v>groovy-groovysh</v>
          </cell>
          <cell r="B100" t="str">
            <v xml:space="preserve"> 4.0.10</v>
          </cell>
        </row>
        <row r="101">
          <cell r="A101" t="str">
            <v>groovy-jmx</v>
          </cell>
          <cell r="B101" t="str">
            <v xml:space="preserve"> 4.0.10</v>
          </cell>
        </row>
        <row r="102">
          <cell r="A102" t="str">
            <v>groovy-json</v>
          </cell>
          <cell r="B102" t="str">
            <v xml:space="preserve"> 4.0.10</v>
          </cell>
        </row>
        <row r="103">
          <cell r="A103" t="str">
            <v>groovy-jsr223</v>
          </cell>
          <cell r="B103" t="str">
            <v xml:space="preserve"> 4.0.10</v>
          </cell>
        </row>
        <row r="104">
          <cell r="A104" t="str">
            <v>groovy-macro</v>
          </cell>
          <cell r="B104" t="str">
            <v xml:space="preserve"> 4.0.10</v>
          </cell>
        </row>
        <row r="105">
          <cell r="A105" t="str">
            <v>groovy-nio</v>
          </cell>
          <cell r="B105" t="str">
            <v xml:space="preserve"> 4.0.10</v>
          </cell>
        </row>
        <row r="106">
          <cell r="A106" t="str">
            <v>groovy-servlet</v>
          </cell>
          <cell r="B106" t="str">
            <v xml:space="preserve"> 4.0.10</v>
          </cell>
        </row>
        <row r="107">
          <cell r="A107" t="str">
            <v>groovy-sql</v>
          </cell>
          <cell r="B107" t="str">
            <v xml:space="preserve"> 4.0.10</v>
          </cell>
        </row>
        <row r="108">
          <cell r="A108" t="str">
            <v>groovy-swing</v>
          </cell>
          <cell r="B108" t="str">
            <v xml:space="preserve"> 4.0.10</v>
          </cell>
        </row>
        <row r="109">
          <cell r="A109" t="str">
            <v>groovy-templates</v>
          </cell>
          <cell r="B109" t="str">
            <v xml:space="preserve"> 4.0.10</v>
          </cell>
        </row>
        <row r="110">
          <cell r="A110" t="str">
            <v>groovy-test</v>
          </cell>
          <cell r="B110" t="str">
            <v xml:space="preserve"> 4.0.10</v>
          </cell>
        </row>
        <row r="111">
          <cell r="A111" t="str">
            <v>groovy-test-junit5</v>
          </cell>
          <cell r="B111" t="str">
            <v xml:space="preserve"> 4.0.10</v>
          </cell>
        </row>
        <row r="112">
          <cell r="A112" t="str">
            <v>groovy-xml</v>
          </cell>
          <cell r="B112" t="str">
            <v xml:space="preserve"> 4.0.10</v>
          </cell>
        </row>
        <row r="113">
          <cell r="A113" t="str">
            <v>groovy-yaml</v>
          </cell>
          <cell r="B113" t="str">
            <v xml:space="preserve"> 4.0.10</v>
          </cell>
        </row>
        <row r="114">
          <cell r="A114" t="str">
            <v>gson</v>
          </cell>
          <cell r="B114" t="str">
            <v xml:space="preserve"> 2.8.9</v>
          </cell>
        </row>
        <row r="115">
          <cell r="A115" t="str">
            <v>ha-api</v>
          </cell>
          <cell r="B115" t="str">
            <v xml:space="preserve"> 3.1.12</v>
          </cell>
        </row>
        <row r="116">
          <cell r="A116" t="str">
            <v>hamcrest-core</v>
          </cell>
          <cell r="B116">
            <v>1.3</v>
          </cell>
        </row>
        <row r="117">
          <cell r="A117" t="str">
            <v>hazelcast</v>
          </cell>
          <cell r="B117" t="str">
            <v xml:space="preserve"> 5.3.6</v>
          </cell>
        </row>
        <row r="118">
          <cell r="A118" t="str">
            <v>hazelcast-spring</v>
          </cell>
          <cell r="B118" t="str">
            <v xml:space="preserve"> 5.3.6</v>
          </cell>
        </row>
        <row r="119">
          <cell r="A119" t="str">
            <v>hibernate-c3p0</v>
          </cell>
          <cell r="B119" t="str">
            <v xml:space="preserve"> 5.4.33.Final</v>
          </cell>
        </row>
        <row r="120">
          <cell r="A120" t="str">
            <v>hibernate-commons-annotations</v>
          </cell>
          <cell r="B120" t="str">
            <v xml:space="preserve"> 5.1.2.Final</v>
          </cell>
        </row>
        <row r="121">
          <cell r="A121" t="str">
            <v>hibernate-core</v>
          </cell>
          <cell r="B121" t="str">
            <v xml:space="preserve"> 5.4.33.Final</v>
          </cell>
        </row>
        <row r="122">
          <cell r="A122" t="str">
            <v>hibernate-jcache</v>
          </cell>
          <cell r="B122" t="str">
            <v xml:space="preserve"> 5.4.33.Final</v>
          </cell>
        </row>
        <row r="123">
          <cell r="A123" t="str">
            <v>hibernate-validator</v>
          </cell>
          <cell r="B123" t="str">
            <v xml:space="preserve"> 6.0.11.Final</v>
          </cell>
        </row>
        <row r="124">
          <cell r="A124" t="str">
            <v>hibernate-validator-annotation-processor</v>
          </cell>
          <cell r="B124" t="str">
            <v xml:space="preserve"> 6.0.11.Final</v>
          </cell>
        </row>
        <row r="125">
          <cell r="A125" t="str">
            <v>hppc</v>
          </cell>
          <cell r="B125" t="str">
            <v xml:space="preserve"> 0.8.1</v>
          </cell>
        </row>
        <row r="126">
          <cell r="A126" t="str">
            <v>htmlunit</v>
          </cell>
          <cell r="B126" t="str">
            <v xml:space="preserve"> 3.5.0</v>
          </cell>
        </row>
        <row r="127">
          <cell r="A127" t="str">
            <v>htmlunit-core-js</v>
          </cell>
          <cell r="B127" t="str">
            <v xml:space="preserve"> 3.5.0</v>
          </cell>
        </row>
        <row r="128">
          <cell r="A128" t="str">
            <v>htmlunit-cssparser</v>
          </cell>
          <cell r="B128" t="str">
            <v xml:space="preserve"> 3.5.0</v>
          </cell>
        </row>
        <row r="129">
          <cell r="A129" t="str">
            <v>htmlunit-xpath</v>
          </cell>
          <cell r="B129" t="str">
            <v xml:space="preserve"> 3.5.0</v>
          </cell>
        </row>
        <row r="130">
          <cell r="A130" t="str">
            <v>httpasyncclient</v>
          </cell>
          <cell r="B130" t="str">
            <v xml:space="preserve"> 4.1.4</v>
          </cell>
        </row>
        <row r="131">
          <cell r="A131" t="str">
            <v>httpclient</v>
          </cell>
          <cell r="B131" t="str">
            <v xml:space="preserve"> 4.5.14</v>
          </cell>
        </row>
        <row r="132">
          <cell r="A132" t="str">
            <v>httpclient5</v>
          </cell>
          <cell r="B132" t="str">
            <v xml:space="preserve"> 5.3.1</v>
          </cell>
        </row>
        <row r="133">
          <cell r="A133" t="str">
            <v>httpcore</v>
          </cell>
          <cell r="B133" t="str">
            <v xml:space="preserve"> 4.4.16</v>
          </cell>
        </row>
        <row r="134">
          <cell r="A134" t="str">
            <v>httpcore-nio</v>
          </cell>
          <cell r="B134" t="str">
            <v xml:space="preserve"> 4.4.14</v>
          </cell>
        </row>
        <row r="135">
          <cell r="A135" t="str">
            <v>httpcore5</v>
          </cell>
          <cell r="B135" t="str">
            <v xml:space="preserve"> 5.2.4</v>
          </cell>
        </row>
        <row r="136">
          <cell r="A136" t="str">
            <v>httpcore5-h2</v>
          </cell>
          <cell r="B136" t="str">
            <v xml:space="preserve"> 5.2.4</v>
          </cell>
        </row>
        <row r="137">
          <cell r="A137" t="str">
            <v>httpmime</v>
          </cell>
          <cell r="B137" t="str">
            <v xml:space="preserve"> 4.5.14</v>
          </cell>
        </row>
        <row r="138">
          <cell r="A138" t="str">
            <v>istack-commons-runtime</v>
          </cell>
          <cell r="B138" t="str">
            <v xml:space="preserve"> 3.0.12</v>
          </cell>
        </row>
        <row r="139">
          <cell r="A139" t="str">
            <v>istack-commons-tools</v>
          </cell>
          <cell r="B139" t="str">
            <v xml:space="preserve"> 3.0.12</v>
          </cell>
        </row>
        <row r="140">
          <cell r="A140" t="str">
            <v>ivy</v>
          </cell>
          <cell r="B140" t="str">
            <v xml:space="preserve"> 2.5.1</v>
          </cell>
        </row>
        <row r="141">
          <cell r="A141" t="str">
            <v>j2objc-annotations</v>
          </cell>
          <cell r="B141">
            <v>1.3</v>
          </cell>
        </row>
        <row r="142">
          <cell r="A142" t="str">
            <v>jackson-annotations</v>
          </cell>
          <cell r="B142" t="str">
            <v xml:space="preserve"> 2.14.2</v>
          </cell>
        </row>
        <row r="143">
          <cell r="A143" t="str">
            <v>jackson-core</v>
          </cell>
          <cell r="B143" t="str">
            <v xml:space="preserve"> 2.14.2</v>
          </cell>
        </row>
        <row r="144">
          <cell r="A144" t="str">
            <v>jackson-databind</v>
          </cell>
          <cell r="B144" t="str">
            <v xml:space="preserve"> 2.14.2</v>
          </cell>
        </row>
        <row r="145">
          <cell r="A145" t="str">
            <v>jackson-dataformat-cbor</v>
          </cell>
          <cell r="B145" t="str">
            <v xml:space="preserve"> 2.14.2</v>
          </cell>
        </row>
        <row r="146">
          <cell r="A146" t="str">
            <v>jackson-dataformat-smile</v>
          </cell>
          <cell r="B146" t="str">
            <v xml:space="preserve"> 2.14.2</v>
          </cell>
        </row>
        <row r="147">
          <cell r="A147" t="str">
            <v>jackson-dataformat-yaml</v>
          </cell>
          <cell r="B147" t="str">
            <v xml:space="preserve"> 2.14.2</v>
          </cell>
        </row>
        <row r="148">
          <cell r="A148" t="str">
            <v>jackson-datatype-jsr310</v>
          </cell>
          <cell r="B148" t="str">
            <v xml:space="preserve"> 2.14.2</v>
          </cell>
        </row>
        <row r="149">
          <cell r="A149" t="str">
            <v>jackson-mapper-asl-1.9.14-atlassian</v>
          </cell>
          <cell r="B149">
            <v>6</v>
          </cell>
        </row>
        <row r="150">
          <cell r="A150" t="str">
            <v>jakarta.activation</v>
          </cell>
          <cell r="B150" t="str">
            <v xml:space="preserve"> 2.0.1</v>
          </cell>
        </row>
        <row r="151">
          <cell r="A151" t="str">
            <v>jakarta.activation-api</v>
          </cell>
          <cell r="B151" t="str">
            <v xml:space="preserve"> 1.2.2</v>
          </cell>
        </row>
        <row r="152">
          <cell r="A152" t="str">
            <v>jakarta.annotation-api</v>
          </cell>
          <cell r="B152" t="str">
            <v xml:space="preserve"> 1.3.5</v>
          </cell>
        </row>
        <row r="153">
          <cell r="A153" t="str">
            <v>jakarta.jws-api</v>
          </cell>
          <cell r="B153" t="str">
            <v xml:space="preserve"> 1.1.1</v>
          </cell>
        </row>
        <row r="154">
          <cell r="A154" t="str">
            <v>jakarta.mail</v>
          </cell>
          <cell r="B154" t="str">
            <v xml:space="preserve"> 1.6.7</v>
          </cell>
        </row>
        <row r="155">
          <cell r="A155" t="str">
            <v>jakarta.persistence-api</v>
          </cell>
          <cell r="B155" t="str">
            <v xml:space="preserve"> 2.2.3</v>
          </cell>
        </row>
        <row r="156">
          <cell r="A156" t="str">
            <v>jakarta.validation-api</v>
          </cell>
          <cell r="B156" t="str">
            <v xml:space="preserve"> 2.0.2</v>
          </cell>
        </row>
        <row r="157">
          <cell r="A157" t="str">
            <v>jakarta.xml.bind-api</v>
          </cell>
          <cell r="B157" t="str">
            <v xml:space="preserve"> 2.3.3</v>
          </cell>
        </row>
        <row r="158">
          <cell r="A158" t="str">
            <v>jakarta.xml.soap-api</v>
          </cell>
          <cell r="B158" t="str">
            <v xml:space="preserve"> 1.4.2</v>
          </cell>
        </row>
        <row r="159">
          <cell r="A159" t="str">
            <v>jakarta.xml.ws-api</v>
          </cell>
          <cell r="B159" t="str">
            <v xml:space="preserve"> 2.3.2</v>
          </cell>
        </row>
        <row r="160">
          <cell r="A160" t="str">
            <v>jandex</v>
          </cell>
          <cell r="B160" t="str">
            <v xml:space="preserve"> 2.2.3.Final</v>
          </cell>
        </row>
        <row r="161">
          <cell r="A161" t="str">
            <v>java-jwt</v>
          </cell>
          <cell r="B161" t="str">
            <v xml:space="preserve"> 4.4.0</v>
          </cell>
        </row>
        <row r="162">
          <cell r="A162" t="str">
            <v>javaparser-core</v>
          </cell>
          <cell r="B162" t="str">
            <v xml:space="preserve"> 3.25.1</v>
          </cell>
        </row>
        <row r="163">
          <cell r="A163" t="str">
            <v>javax.activation-api</v>
          </cell>
          <cell r="B163" t="str">
            <v xml:space="preserve"> 1.2.0</v>
          </cell>
        </row>
        <row r="164">
          <cell r="A164" t="str">
            <v>javax.persistence-api</v>
          </cell>
          <cell r="B164">
            <v>2.2000000000000002</v>
          </cell>
        </row>
        <row r="165">
          <cell r="A165" t="str">
            <v>javax.transaction-api</v>
          </cell>
          <cell r="B165">
            <v>1.3</v>
          </cell>
        </row>
        <row r="166">
          <cell r="A166" t="str">
            <v>jaxb-runtime</v>
          </cell>
          <cell r="B166" t="str">
            <v xml:space="preserve"> 2.3.4</v>
          </cell>
        </row>
        <row r="167">
          <cell r="A167" t="str">
            <v>jaxb-svg11</v>
          </cell>
          <cell r="B167" t="str">
            <v xml:space="preserve"> 1.0.2</v>
          </cell>
        </row>
        <row r="168">
          <cell r="A168" t="str">
            <v>jaxb-xjc</v>
          </cell>
          <cell r="B168" t="str">
            <v xml:space="preserve"> 2.3.4</v>
          </cell>
        </row>
        <row r="169">
          <cell r="A169" t="str">
            <v>jaxen</v>
          </cell>
          <cell r="B169" t="str">
            <v xml:space="preserve"> 1.2.0</v>
          </cell>
        </row>
        <row r="170">
          <cell r="A170" t="str">
            <v>jaxws-rt</v>
          </cell>
          <cell r="B170" t="str">
            <v xml:space="preserve"> 2.3.2</v>
          </cell>
        </row>
        <row r="171">
          <cell r="A171" t="str">
            <v>jaxws-tools</v>
          </cell>
          <cell r="B171" t="str">
            <v xml:space="preserve"> 2.1.3</v>
          </cell>
        </row>
        <row r="172">
          <cell r="A172" t="str">
            <v>jboss-logging</v>
          </cell>
          <cell r="B172" t="str">
            <v xml:space="preserve"> 3.4.1.Final</v>
          </cell>
        </row>
        <row r="173">
          <cell r="A173" t="str">
            <v>jcip-annotations-1.0</v>
          </cell>
          <cell r="B173">
            <v>1</v>
          </cell>
        </row>
        <row r="174">
          <cell r="A174" t="str">
            <v>jconn3</v>
          </cell>
          <cell r="B174">
            <v>0.1</v>
          </cell>
        </row>
        <row r="175">
          <cell r="A175" t="str">
            <v>jdom</v>
          </cell>
          <cell r="B175">
            <v>1</v>
          </cell>
        </row>
        <row r="176">
          <cell r="A176" t="str">
            <v>jericho-html</v>
          </cell>
          <cell r="B176">
            <v>3.4</v>
          </cell>
        </row>
        <row r="177">
          <cell r="A177" t="str">
            <v>jettison</v>
          </cell>
          <cell r="B177" t="str">
            <v xml:space="preserve"> 1.5.4</v>
          </cell>
        </row>
        <row r="178">
          <cell r="A178" t="str">
            <v>jetty-client</v>
          </cell>
          <cell r="B178" t="str">
            <v xml:space="preserve"> 9.4.52.v20230823</v>
          </cell>
        </row>
        <row r="179">
          <cell r="A179" t="str">
            <v>jetty-http</v>
          </cell>
          <cell r="B179" t="str">
            <v xml:space="preserve"> 9.4.52.v20230823</v>
          </cell>
        </row>
        <row r="180">
          <cell r="A180" t="str">
            <v>jetty-io</v>
          </cell>
          <cell r="B180" t="str">
            <v xml:space="preserve"> 9.4.52.v20230823</v>
          </cell>
        </row>
        <row r="181">
          <cell r="A181" t="str">
            <v>jetty-util</v>
          </cell>
          <cell r="B181" t="str">
            <v xml:space="preserve"> 9.4.52.v20230823</v>
          </cell>
        </row>
        <row r="182">
          <cell r="A182" t="str">
            <v>jldap-2009-10</v>
          </cell>
          <cell r="B182">
            <v>7</v>
          </cell>
        </row>
        <row r="183">
          <cell r="A183" t="str">
            <v>jline</v>
          </cell>
          <cell r="B183" t="str">
            <v xml:space="preserve"> 2.14.6</v>
          </cell>
        </row>
        <row r="184">
          <cell r="A184" t="str">
            <v>jms</v>
          </cell>
          <cell r="B184">
            <v>1.1000000000000001</v>
          </cell>
        </row>
        <row r="185">
          <cell r="A185" t="str">
            <v>jna</v>
          </cell>
          <cell r="B185" t="str">
            <v xml:space="preserve"> 5.10.0</v>
          </cell>
        </row>
        <row r="186">
          <cell r="A186" t="str">
            <v>joda-time</v>
          </cell>
          <cell r="B186" t="str">
            <v xml:space="preserve"> 2.10.10</v>
          </cell>
        </row>
        <row r="187">
          <cell r="A187" t="str">
            <v>jopt-simple</v>
          </cell>
          <cell r="B187" t="str">
            <v xml:space="preserve"> 5.0.2</v>
          </cell>
        </row>
        <row r="188">
          <cell r="A188" t="str">
            <v>jradius-client</v>
          </cell>
          <cell r="B188">
            <v>20040211</v>
          </cell>
        </row>
        <row r="189">
          <cell r="A189" t="str">
            <v>json-path</v>
          </cell>
          <cell r="B189" t="str">
            <v xml:space="preserve"> 2.4.0</v>
          </cell>
        </row>
        <row r="190">
          <cell r="A190" t="str">
            <v>json-smart</v>
          </cell>
          <cell r="B190" t="str">
            <v xml:space="preserve"> 2.4.8</v>
          </cell>
        </row>
        <row r="191">
          <cell r="A191" t="str">
            <v>jsoup</v>
          </cell>
          <cell r="B191" t="str">
            <v xml:space="preserve"> 1.15.3</v>
          </cell>
        </row>
        <row r="192">
          <cell r="A192" t="str">
            <v>jsqlparser</v>
          </cell>
          <cell r="B192">
            <v>1.3</v>
          </cell>
        </row>
        <row r="193">
          <cell r="A193" t="str">
            <v>jsr305</v>
          </cell>
          <cell r="B193" t="str">
            <v xml:space="preserve"> 3.0.2</v>
          </cell>
        </row>
        <row r="194">
          <cell r="A194" t="str">
            <v>jsr311-api</v>
          </cell>
          <cell r="B194" t="str">
            <v xml:space="preserve"> 1.1.1</v>
          </cell>
        </row>
        <row r="195">
          <cell r="A195" t="str">
            <v>jstl</v>
          </cell>
          <cell r="B195">
            <v>1.2</v>
          </cell>
        </row>
        <row r="196">
          <cell r="A196" t="str">
            <v>junit</v>
          </cell>
          <cell r="B196" t="str">
            <v xml:space="preserve"> 4.13.2</v>
          </cell>
        </row>
        <row r="197">
          <cell r="A197" t="str">
            <v>junit-jupiter-api</v>
          </cell>
          <cell r="B197" t="str">
            <v xml:space="preserve"> 5.9.2</v>
          </cell>
        </row>
        <row r="198">
          <cell r="A198" t="str">
            <v>junit-jupiter-engine</v>
          </cell>
          <cell r="B198" t="str">
            <v xml:space="preserve"> 5.9.2</v>
          </cell>
        </row>
        <row r="199">
          <cell r="A199" t="str">
            <v>junit-platform-commons</v>
          </cell>
          <cell r="B199" t="str">
            <v xml:space="preserve"> 1.9.2</v>
          </cell>
        </row>
        <row r="200">
          <cell r="A200" t="str">
            <v>junit-platform-engine</v>
          </cell>
          <cell r="B200" t="str">
            <v xml:space="preserve"> 1.9.2</v>
          </cell>
        </row>
        <row r="201">
          <cell r="A201" t="str">
            <v>junit-platform-launcher</v>
          </cell>
          <cell r="B201" t="str">
            <v xml:space="preserve"> 1.9.2</v>
          </cell>
        </row>
        <row r="202">
          <cell r="A202" t="str">
            <v>lang-mustache-client</v>
          </cell>
          <cell r="B202" t="str">
            <v xml:space="preserve"> 7.17.13</v>
          </cell>
        </row>
        <row r="203">
          <cell r="A203" t="str">
            <v>lang-tag</v>
          </cell>
          <cell r="B203">
            <v>1.6</v>
          </cell>
        </row>
        <row r="204">
          <cell r="A204" t="str">
            <v>log4j-1.2-api</v>
          </cell>
          <cell r="B204" t="str">
            <v xml:space="preserve"> 2.17.1</v>
          </cell>
        </row>
        <row r="205">
          <cell r="A205" t="str">
            <v>log4j-api</v>
          </cell>
          <cell r="B205" t="str">
            <v xml:space="preserve"> 2.17.1</v>
          </cell>
        </row>
        <row r="206">
          <cell r="A206" t="str">
            <v>log4j-core</v>
          </cell>
          <cell r="B206" t="str">
            <v xml:space="preserve"> 2.17.1</v>
          </cell>
        </row>
        <row r="207">
          <cell r="A207" t="str">
            <v>log4j-jcl</v>
          </cell>
          <cell r="B207" t="str">
            <v xml:space="preserve"> 2.14.1</v>
          </cell>
        </row>
        <row r="208">
          <cell r="A208" t="str">
            <v>lorem</v>
          </cell>
          <cell r="B208">
            <v>2</v>
          </cell>
        </row>
        <row r="209">
          <cell r="A209" t="str">
            <v>lucene-analyzers-common</v>
          </cell>
          <cell r="B209" t="str">
            <v xml:space="preserve"> 8.11.1</v>
          </cell>
        </row>
        <row r="210">
          <cell r="A210" t="str">
            <v>lucene-backward-codecs</v>
          </cell>
          <cell r="B210" t="str">
            <v xml:space="preserve"> 8.11.1</v>
          </cell>
        </row>
        <row r="211">
          <cell r="A211" t="str">
            <v>lucene-core</v>
          </cell>
          <cell r="B211" t="str">
            <v xml:space="preserve"> 8.11.1</v>
          </cell>
        </row>
        <row r="212">
          <cell r="A212" t="str">
            <v>lucene-grouping</v>
          </cell>
          <cell r="B212" t="str">
            <v xml:space="preserve"> 8.11.1</v>
          </cell>
        </row>
        <row r="213">
          <cell r="A213" t="str">
            <v>lucene-highlighter</v>
          </cell>
          <cell r="B213" t="str">
            <v xml:space="preserve"> 8.11.1</v>
          </cell>
        </row>
        <row r="214">
          <cell r="A214" t="str">
            <v>lucene-join</v>
          </cell>
          <cell r="B214" t="str">
            <v xml:space="preserve"> 8.11.1</v>
          </cell>
        </row>
        <row r="215">
          <cell r="A215" t="str">
            <v>lucene-memory</v>
          </cell>
          <cell r="B215" t="str">
            <v xml:space="preserve"> 8.11.1</v>
          </cell>
        </row>
        <row r="216">
          <cell r="A216" t="str">
            <v>lucene-misc</v>
          </cell>
          <cell r="B216" t="str">
            <v xml:space="preserve"> 8.11.1</v>
          </cell>
        </row>
        <row r="217">
          <cell r="A217" t="str">
            <v>lucene-queries</v>
          </cell>
          <cell r="B217" t="str">
            <v xml:space="preserve"> 8.11.1</v>
          </cell>
        </row>
        <row r="218">
          <cell r="A218" t="str">
            <v>lucene-queryparser</v>
          </cell>
          <cell r="B218" t="str">
            <v xml:space="preserve"> 8.11.1</v>
          </cell>
        </row>
        <row r="219">
          <cell r="A219" t="str">
            <v>lucene-sandbox</v>
          </cell>
          <cell r="B219" t="str">
            <v xml:space="preserve"> 8.11.1</v>
          </cell>
        </row>
        <row r="220">
          <cell r="A220" t="str">
            <v>lucene-spatial3d</v>
          </cell>
          <cell r="B220" t="str">
            <v xml:space="preserve"> 8.11.1</v>
          </cell>
        </row>
        <row r="221">
          <cell r="A221" t="str">
            <v>lucene-suggest</v>
          </cell>
          <cell r="B221" t="str">
            <v xml:space="preserve"> 8.11.1</v>
          </cell>
        </row>
        <row r="222">
          <cell r="A222" t="str">
            <v>lz4-java</v>
          </cell>
          <cell r="B222" t="str">
            <v xml:space="preserve"> 1.8.0</v>
          </cell>
        </row>
        <row r="223">
          <cell r="A223" t="str">
            <v>management-api</v>
          </cell>
          <cell r="B223" t="str">
            <v xml:space="preserve"> 3.2.1</v>
          </cell>
        </row>
        <row r="224">
          <cell r="A224" t="str">
            <v>mapper-extras-client</v>
          </cell>
          <cell r="B224" t="str">
            <v xml:space="preserve"> 7.17.13</v>
          </cell>
        </row>
        <row r="225">
          <cell r="A225" t="str">
            <v>mariadb-java-client</v>
          </cell>
          <cell r="B225" t="str">
            <v xml:space="preserve"> 3.0.7</v>
          </cell>
        </row>
        <row r="226">
          <cell r="A226" t="str">
            <v>mbassador</v>
          </cell>
          <cell r="B226" t="str">
            <v xml:space="preserve"> 1.2.4.2</v>
          </cell>
        </row>
        <row r="227">
          <cell r="A227" t="str">
            <v>mchange-commons-java</v>
          </cell>
          <cell r="B227" t="str">
            <v xml:space="preserve"> 0.2.19</v>
          </cell>
        </row>
        <row r="228">
          <cell r="A228" t="str">
            <v>mime-util-2.1.3</v>
          </cell>
          <cell r="B228" t="str">
            <v xml:space="preserve"> 1.0.0</v>
          </cell>
        </row>
        <row r="229">
          <cell r="A229" t="str">
            <v>mimepull</v>
          </cell>
          <cell r="B229" t="str">
            <v xml:space="preserve"> 1.9.12</v>
          </cell>
        </row>
        <row r="230">
          <cell r="A230" t="str">
            <v>msal4j</v>
          </cell>
          <cell r="B230" t="str">
            <v xml:space="preserve"> 1.13.0</v>
          </cell>
        </row>
        <row r="231">
          <cell r="A231" t="str">
            <v>mysql</v>
          </cell>
          <cell r="B231" t="str">
            <v xml:space="preserve"> 5.1.44</v>
          </cell>
        </row>
        <row r="232">
          <cell r="A232" t="str">
            <v>neethi</v>
          </cell>
          <cell r="B232" t="str">
            <v xml:space="preserve"> 3.1.1</v>
          </cell>
        </row>
        <row r="233">
          <cell r="A233" t="str">
            <v>neko-htmlunit</v>
          </cell>
          <cell r="B233" t="str">
            <v xml:space="preserve"> 3.11.1</v>
          </cell>
        </row>
        <row r="234">
          <cell r="A234" t="str">
            <v>netty-buffer</v>
          </cell>
          <cell r="B234" t="str">
            <v xml:space="preserve"> 4.1.108.Final</v>
          </cell>
        </row>
        <row r="235">
          <cell r="A235" t="str">
            <v>netty-codec</v>
          </cell>
          <cell r="B235" t="str">
            <v xml:space="preserve"> 4.1.108.Final</v>
          </cell>
        </row>
        <row r="236">
          <cell r="A236" t="str">
            <v>netty-codec-http</v>
          </cell>
          <cell r="B236" t="str">
            <v xml:space="preserve"> 4.1.108.Final</v>
          </cell>
        </row>
        <row r="237">
          <cell r="A237" t="str">
            <v>netty-common</v>
          </cell>
          <cell r="B237" t="str">
            <v xml:space="preserve"> 4.1.108.Final</v>
          </cell>
        </row>
        <row r="238">
          <cell r="A238" t="str">
            <v>netty-handler</v>
          </cell>
          <cell r="B238" t="str">
            <v xml:space="preserve"> 4.1.108.Final</v>
          </cell>
        </row>
        <row r="239">
          <cell r="A239" t="str">
            <v>netty-resolver</v>
          </cell>
          <cell r="B239" t="str">
            <v xml:space="preserve"> 4.1.108.Final</v>
          </cell>
        </row>
        <row r="240">
          <cell r="A240" t="str">
            <v>netty-transport</v>
          </cell>
          <cell r="B240" t="str">
            <v xml:space="preserve"> 4.1.108.Final</v>
          </cell>
        </row>
        <row r="241">
          <cell r="A241" t="str">
            <v>netty-transport-native-unix-common</v>
          </cell>
          <cell r="B241" t="str">
            <v xml:space="preserve"> 4.1.108.Final</v>
          </cell>
        </row>
        <row r="242">
          <cell r="A242" t="str">
            <v>nimbus-jose-jwt</v>
          </cell>
          <cell r="B242">
            <v>9.2200000000000006</v>
          </cell>
        </row>
        <row r="243">
          <cell r="A243" t="str">
            <v>not-yet-commons-ssl</v>
          </cell>
          <cell r="B243" t="str">
            <v xml:space="preserve"> 0.3.9</v>
          </cell>
        </row>
        <row r="244">
          <cell r="A244" t="str">
            <v>oauth2-oidc-sdk</v>
          </cell>
          <cell r="B244">
            <v>9.35</v>
          </cell>
        </row>
        <row r="245">
          <cell r="A245" t="str">
            <v>ojdbc8</v>
          </cell>
          <cell r="B245" t="str">
            <v xml:space="preserve"> 1.0.0</v>
          </cell>
        </row>
        <row r="246">
          <cell r="A246" t="str">
            <v>okhttp</v>
          </cell>
          <cell r="B246" t="str">
            <v xml:space="preserve"> 3.14.9</v>
          </cell>
        </row>
        <row r="247">
          <cell r="A247" t="str">
            <v>okio</v>
          </cell>
          <cell r="B247" t="str">
            <v xml:space="preserve"> 1.17.2</v>
          </cell>
        </row>
        <row r="248">
          <cell r="A248" t="str">
            <v>opencsv</v>
          </cell>
          <cell r="B248">
            <v>2.4</v>
          </cell>
        </row>
        <row r="249">
          <cell r="A249" t="str">
            <v>opensaml</v>
          </cell>
          <cell r="B249" t="str">
            <v xml:space="preserve"> 2.6.4</v>
          </cell>
        </row>
        <row r="250">
          <cell r="A250" t="str">
            <v>opentest4j</v>
          </cell>
          <cell r="B250" t="str">
            <v xml:space="preserve"> 1.2.0</v>
          </cell>
        </row>
        <row r="251">
          <cell r="A251" t="str">
            <v>openws</v>
          </cell>
          <cell r="B251" t="str">
            <v xml:space="preserve"> 1.5.4</v>
          </cell>
        </row>
        <row r="252">
          <cell r="A252" t="str">
            <v>org.abego.treelayout.core</v>
          </cell>
          <cell r="B252" t="str">
            <v xml:space="preserve"> 1.0.3</v>
          </cell>
        </row>
        <row r="253">
          <cell r="A253" t="str">
            <v>org.eclipse.persistence.asm</v>
          </cell>
          <cell r="B253" t="str">
            <v xml:space="preserve"> 2.7.4</v>
          </cell>
        </row>
        <row r="254">
          <cell r="A254" t="str">
            <v>org.eclipse.persistence.core</v>
          </cell>
          <cell r="B254" t="str">
            <v xml:space="preserve"> 2.7.4</v>
          </cell>
        </row>
        <row r="255">
          <cell r="A255" t="str">
            <v>org.eclipse.persistence.moxy</v>
          </cell>
          <cell r="B255" t="str">
            <v xml:space="preserve"> 2.7.4</v>
          </cell>
        </row>
        <row r="256">
          <cell r="A256" t="str">
            <v>org.eclipse.persistence.sdo</v>
          </cell>
          <cell r="B256" t="str">
            <v xml:space="preserve"> 2.7.4</v>
          </cell>
        </row>
        <row r="257">
          <cell r="A257" t="str">
            <v>parent-join-client</v>
          </cell>
          <cell r="B257" t="str">
            <v xml:space="preserve"> 7.17.13</v>
          </cell>
        </row>
        <row r="258">
          <cell r="A258" t="str">
            <v>percolator-client</v>
          </cell>
          <cell r="B258" t="str">
            <v xml:space="preserve"> 7.17.13</v>
          </cell>
        </row>
        <row r="259">
          <cell r="A259" t="str">
            <v>pfl-asm</v>
          </cell>
          <cell r="B259" t="str">
            <v xml:space="preserve"> 4.0.1</v>
          </cell>
        </row>
        <row r="260">
          <cell r="A260" t="str">
            <v>pfl-basic</v>
          </cell>
          <cell r="B260" t="str">
            <v xml:space="preserve"> 4.0.1</v>
          </cell>
        </row>
        <row r="261">
          <cell r="A261" t="str">
            <v>pfl-basic-tools</v>
          </cell>
          <cell r="B261" t="str">
            <v xml:space="preserve"> 4.0.1</v>
          </cell>
        </row>
        <row r="262">
          <cell r="A262" t="str">
            <v>pfl-dynamic</v>
          </cell>
          <cell r="B262" t="str">
            <v xml:space="preserve"> 4.0.1</v>
          </cell>
        </row>
        <row r="263">
          <cell r="A263" t="str">
            <v>pfl-tf</v>
          </cell>
          <cell r="B263" t="str">
            <v xml:space="preserve"> 4.0.1</v>
          </cell>
        </row>
        <row r="264">
          <cell r="A264" t="str">
            <v>pfl-tf-tools</v>
          </cell>
          <cell r="B264" t="str">
            <v xml:space="preserve"> 4.0.1</v>
          </cell>
        </row>
        <row r="265">
          <cell r="A265" t="str">
            <v>picocli</v>
          </cell>
          <cell r="B265" t="str">
            <v xml:space="preserve"> 4.7.1</v>
          </cell>
        </row>
        <row r="266">
          <cell r="A266" t="str">
            <v>poi</v>
          </cell>
          <cell r="B266" t="str">
            <v xml:space="preserve"> 4.1.2</v>
          </cell>
        </row>
        <row r="267">
          <cell r="A267" t="str">
            <v>poi-ooxml</v>
          </cell>
          <cell r="B267" t="str">
            <v xml:space="preserve"> 4.1.2</v>
          </cell>
        </row>
        <row r="268">
          <cell r="A268" t="str">
            <v>poi-ooxml-schemas</v>
          </cell>
          <cell r="B268" t="str">
            <v xml:space="preserve"> 4.1.2</v>
          </cell>
        </row>
        <row r="269">
          <cell r="A269" t="str">
            <v>policy</v>
          </cell>
          <cell r="B269" t="str">
            <v xml:space="preserve"> 2.7.6</v>
          </cell>
        </row>
        <row r="270">
          <cell r="A270" t="str">
            <v>qdox</v>
          </cell>
          <cell r="B270" t="str">
            <v xml:space="preserve"> 1.12.1</v>
          </cell>
        </row>
        <row r="271">
          <cell r="A271" t="str">
            <v>quartz</v>
          </cell>
          <cell r="B271" t="str">
            <v xml:space="preserve"> 2.3.2</v>
          </cell>
        </row>
        <row r="272">
          <cell r="A272" t="str">
            <v>rank-eval-client</v>
          </cell>
          <cell r="B272" t="str">
            <v xml:space="preserve"> 7.17.13</v>
          </cell>
        </row>
        <row r="273">
          <cell r="A273" t="str">
            <v>reindex-client</v>
          </cell>
          <cell r="B273" t="str">
            <v xml:space="preserve"> 7.17.13</v>
          </cell>
        </row>
        <row r="274">
          <cell r="A274" t="str">
            <v>relaxng-datatype</v>
          </cell>
          <cell r="B274" t="str">
            <v xml:space="preserve"> 2.3.4</v>
          </cell>
        </row>
        <row r="275">
          <cell r="A275" t="str">
            <v>relaxngDatatype</v>
          </cell>
          <cell r="B275">
            <v>20020414</v>
          </cell>
        </row>
        <row r="276">
          <cell r="A276" t="str">
            <v>rngom</v>
          </cell>
          <cell r="B276" t="str">
            <v xml:space="preserve"> 2.3.4</v>
          </cell>
        </row>
        <row r="277">
          <cell r="A277" t="str">
            <v>rome</v>
          </cell>
          <cell r="B277">
            <v>1</v>
          </cell>
        </row>
        <row r="278">
          <cell r="A278" t="str">
            <v>saaj-impl</v>
          </cell>
          <cell r="B278" t="str">
            <v xml:space="preserve"> 1.5.1</v>
          </cell>
        </row>
        <row r="279">
          <cell r="A279" t="str">
            <v>salvation2</v>
          </cell>
          <cell r="B279" t="str">
            <v xml:space="preserve"> 3.0.1</v>
          </cell>
        </row>
        <row r="280">
          <cell r="A280" t="str">
            <v>search-guard-ssl-5.4.1</v>
          </cell>
          <cell r="B280">
            <v>22</v>
          </cell>
        </row>
        <row r="281">
          <cell r="A281" t="str">
            <v>serializer</v>
          </cell>
          <cell r="B281" t="str">
            <v xml:space="preserve"> 2.7.2</v>
          </cell>
        </row>
        <row r="282">
          <cell r="A282" t="str">
            <v>signpost-commonshttp4</v>
          </cell>
          <cell r="B282" t="str">
            <v xml:space="preserve"> 1.2.1.2</v>
          </cell>
        </row>
        <row r="283">
          <cell r="A283" t="str">
            <v>signpost-core</v>
          </cell>
          <cell r="B283" t="str">
            <v xml:space="preserve"> 1.2.1.2</v>
          </cell>
        </row>
        <row r="284">
          <cell r="A284" t="str">
            <v>slf4j-api</v>
          </cell>
          <cell r="B284" t="str">
            <v xml:space="preserve"> 2.0.11</v>
          </cell>
        </row>
        <row r="285">
          <cell r="A285" t="str">
            <v>slf4j-log4j12</v>
          </cell>
          <cell r="B285" t="str">
            <v xml:space="preserve"> 1.7.21</v>
          </cell>
        </row>
        <row r="286">
          <cell r="A286" t="str">
            <v>snakeyaml</v>
          </cell>
          <cell r="B286">
            <v>1.33</v>
          </cell>
        </row>
        <row r="287">
          <cell r="A287" t="str">
            <v>snmp4j</v>
          </cell>
          <cell r="B287" t="str">
            <v xml:space="preserve"> 3.6.7</v>
          </cell>
        </row>
        <row r="288">
          <cell r="A288" t="str">
            <v>spatial4j</v>
          </cell>
          <cell r="B288">
            <v>0.7</v>
          </cell>
        </row>
        <row r="289">
          <cell r="A289" t="str">
            <v>splunk</v>
          </cell>
          <cell r="B289" t="str">
            <v xml:space="preserve"> 1.5.0.0</v>
          </cell>
        </row>
        <row r="290">
          <cell r="A290" t="str">
            <v>spring-aop</v>
          </cell>
          <cell r="B290" t="str">
            <v xml:space="preserve"> 5.3.33</v>
          </cell>
        </row>
        <row r="291">
          <cell r="A291" t="str">
            <v>spring-beans</v>
          </cell>
          <cell r="B291" t="str">
            <v xml:space="preserve"> 5.3.33</v>
          </cell>
        </row>
        <row r="292">
          <cell r="A292" t="str">
            <v>spring-context</v>
          </cell>
          <cell r="B292" t="str">
            <v xml:space="preserve"> 5.3.33</v>
          </cell>
        </row>
        <row r="293">
          <cell r="A293" t="str">
            <v>spring-core</v>
          </cell>
          <cell r="B293" t="str">
            <v xml:space="preserve"> 5.3.33</v>
          </cell>
        </row>
        <row r="294">
          <cell r="A294" t="str">
            <v>spring-expression</v>
          </cell>
          <cell r="B294" t="str">
            <v xml:space="preserve"> 5.3.33</v>
          </cell>
        </row>
        <row r="295">
          <cell r="A295" t="str">
            <v>spring-security-core</v>
          </cell>
          <cell r="B295" t="str">
            <v xml:space="preserve"> 5.8.5</v>
          </cell>
        </row>
        <row r="296">
          <cell r="A296" t="str">
            <v>spring-security-crypto</v>
          </cell>
          <cell r="B296" t="str">
            <v xml:space="preserve"> 5.8.5</v>
          </cell>
        </row>
        <row r="297">
          <cell r="A297" t="str">
            <v>spring-security-web</v>
          </cell>
          <cell r="B297" t="str">
            <v xml:space="preserve"> 5.8.5</v>
          </cell>
        </row>
        <row r="298">
          <cell r="A298" t="str">
            <v>spring-test</v>
          </cell>
          <cell r="B298" t="str">
            <v xml:space="preserve"> 5.3.33</v>
          </cell>
        </row>
        <row r="299">
          <cell r="A299" t="str">
            <v>spring-vault-core</v>
          </cell>
          <cell r="B299" t="str">
            <v xml:space="preserve"> 2.3.4</v>
          </cell>
        </row>
        <row r="300">
          <cell r="A300" t="str">
            <v>spring-web</v>
          </cell>
          <cell r="B300" t="str">
            <v xml:space="preserve"> 5.3.33</v>
          </cell>
        </row>
        <row r="301">
          <cell r="A301" t="str">
            <v>spring-webmvc</v>
          </cell>
          <cell r="B301" t="str">
            <v xml:space="preserve"> 5.3.33</v>
          </cell>
        </row>
        <row r="302">
          <cell r="A302" t="str">
            <v>stax-ex</v>
          </cell>
          <cell r="B302" t="str">
            <v xml:space="preserve"> 1.8.1</v>
          </cell>
        </row>
        <row r="303">
          <cell r="A303" t="str">
            <v>stax2-api</v>
          </cell>
          <cell r="B303">
            <v>4.0999999999999996</v>
          </cell>
        </row>
        <row r="304">
          <cell r="A304" t="str">
            <v>streambuffer</v>
          </cell>
          <cell r="B304" t="str">
            <v xml:space="preserve"> 1.5.7</v>
          </cell>
        </row>
        <row r="305">
          <cell r="A305" t="str">
            <v>stringtemplate</v>
          </cell>
          <cell r="B305" t="str">
            <v xml:space="preserve"> 3.2.1</v>
          </cell>
        </row>
        <row r="306">
          <cell r="A306" t="str">
            <v>t-digest</v>
          </cell>
          <cell r="B306">
            <v>3.2</v>
          </cell>
        </row>
        <row r="307">
          <cell r="A307" t="str">
            <v>tika-core</v>
          </cell>
          <cell r="B307" t="str">
            <v xml:space="preserve"> 2.3.0</v>
          </cell>
        </row>
        <row r="308">
          <cell r="A308" t="str">
            <v>transport</v>
          </cell>
          <cell r="B308" t="str">
            <v xml:space="preserve"> 7.17.13</v>
          </cell>
        </row>
        <row r="309">
          <cell r="A309" t="str">
            <v>transport-netty4-client</v>
          </cell>
          <cell r="B309" t="str">
            <v xml:space="preserve"> 7.17.13</v>
          </cell>
        </row>
        <row r="310">
          <cell r="A310" t="str">
            <v>transport-nio-client</v>
          </cell>
          <cell r="B310" t="str">
            <v xml:space="preserve"> 7.17.13</v>
          </cell>
        </row>
        <row r="311">
          <cell r="A311" t="str">
            <v>txw2</v>
          </cell>
          <cell r="B311" t="str">
            <v xml:space="preserve"> 2.3.4</v>
          </cell>
        </row>
        <row r="312">
          <cell r="A312" t="str">
            <v>unboundid-ldapsdk</v>
          </cell>
          <cell r="B312" t="str">
            <v xml:space="preserve"> 4.0.8</v>
          </cell>
        </row>
        <row r="313">
          <cell r="A313" t="str">
            <v>validation-api</v>
          </cell>
          <cell r="B313" t="str">
            <v xml:space="preserve"> 2.0.1.Final</v>
          </cell>
        </row>
        <row r="314">
          <cell r="A314" t="str">
            <v>velocity</v>
          </cell>
          <cell r="B314">
            <v>1.7</v>
          </cell>
        </row>
        <row r="315">
          <cell r="A315" t="str">
            <v>velocity-tools</v>
          </cell>
          <cell r="B315">
            <v>1.4</v>
          </cell>
        </row>
        <row r="316">
          <cell r="A316" t="str">
            <v>websocket-api</v>
          </cell>
          <cell r="B316" t="str">
            <v xml:space="preserve"> 9.4.52.v20230823</v>
          </cell>
        </row>
        <row r="317">
          <cell r="A317" t="str">
            <v>websocket-client</v>
          </cell>
          <cell r="B317" t="str">
            <v xml:space="preserve"> 9.4.52.v20230823</v>
          </cell>
        </row>
        <row r="318">
          <cell r="A318" t="str">
            <v>websocket-common</v>
          </cell>
          <cell r="B318" t="str">
            <v xml:space="preserve"> 9.4.52.v20230823</v>
          </cell>
        </row>
        <row r="319">
          <cell r="A319" t="str">
            <v>wmf2svg</v>
          </cell>
          <cell r="B319" t="str">
            <v xml:space="preserve"> 0.9.8</v>
          </cell>
        </row>
        <row r="320">
          <cell r="A320" t="str">
            <v>woden-core</v>
          </cell>
          <cell r="B320" t="str">
            <v xml:space="preserve"> 1.0M10</v>
          </cell>
        </row>
        <row r="321">
          <cell r="A321" t="str">
            <v>woodstox-core</v>
          </cell>
          <cell r="B321" t="str">
            <v xml:space="preserve"> 5.1.0</v>
          </cell>
        </row>
        <row r="322">
          <cell r="A322" t="str">
            <v>wsdl4j</v>
          </cell>
          <cell r="B322" t="str">
            <v xml:space="preserve"> 1.6.3</v>
          </cell>
        </row>
        <row r="323">
          <cell r="A323" t="str">
            <v>x-pack-core</v>
          </cell>
          <cell r="B323" t="str">
            <v xml:space="preserve"> 7.17.13</v>
          </cell>
        </row>
        <row r="324">
          <cell r="A324" t="str">
            <v>x-pack-transport</v>
          </cell>
          <cell r="B324" t="str">
            <v xml:space="preserve"> 7.17.13</v>
          </cell>
        </row>
        <row r="325">
          <cell r="A325" t="str">
            <v>xalan</v>
          </cell>
          <cell r="B325" t="str">
            <v xml:space="preserve"> 2.7.2</v>
          </cell>
        </row>
        <row r="326">
          <cell r="A326" t="str">
            <v>xercesImpl</v>
          </cell>
          <cell r="B326" t="str">
            <v xml:space="preserve"> 2.12.2</v>
          </cell>
        </row>
        <row r="327">
          <cell r="A327" t="str">
            <v>xml-apis-ext</v>
          </cell>
          <cell r="B327" t="str">
            <v xml:space="preserve"> 1.3.04</v>
          </cell>
        </row>
        <row r="328">
          <cell r="A328" t="str">
            <v>xml-resolver</v>
          </cell>
          <cell r="B328">
            <v>1.2</v>
          </cell>
        </row>
        <row r="329">
          <cell r="A329" t="str">
            <v>xmlbeans</v>
          </cell>
          <cell r="B329" t="str">
            <v xml:space="preserve"> 3.1.0</v>
          </cell>
        </row>
        <row r="330">
          <cell r="A330" t="str">
            <v>xmlgraphics-commons</v>
          </cell>
          <cell r="B330">
            <v>2.9</v>
          </cell>
        </row>
        <row r="331">
          <cell r="A331" t="str">
            <v>xmlschema-core</v>
          </cell>
          <cell r="B331" t="str">
            <v xml:space="preserve"> 2.2.5</v>
          </cell>
        </row>
        <row r="332">
          <cell r="A332" t="str">
            <v>xmlsec</v>
          </cell>
          <cell r="B332" t="str">
            <v xml:space="preserve"> 1.5.7</v>
          </cell>
        </row>
        <row r="333">
          <cell r="A333" t="str">
            <v>xmltooling</v>
          </cell>
          <cell r="B333" t="str">
            <v xml:space="preserve"> 1.4.4</v>
          </cell>
        </row>
        <row r="334">
          <cell r="A334" t="str">
            <v>xom</v>
          </cell>
          <cell r="B334" t="str">
            <v xml:space="preserve"> 1.2.10</v>
          </cell>
        </row>
        <row r="335">
          <cell r="A335" t="str">
            <v>xsdlib</v>
          </cell>
          <cell r="B335" t="str">
            <v xml:space="preserve"> 2013.6.1</v>
          </cell>
        </row>
        <row r="336">
          <cell r="A336" t="str">
            <v>xsom</v>
          </cell>
          <cell r="B336" t="str">
            <v xml:space="preserve"> 2.3.4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FastInfoset</v>
          </cell>
          <cell r="B1" t="str">
            <v xml:space="preserve"> 1.2.16</v>
          </cell>
        </row>
        <row r="2">
          <cell r="A2" t="str">
            <v>HdrHistogram</v>
          </cell>
          <cell r="B2" t="str">
            <v xml:space="preserve"> 2.1.9</v>
          </cell>
        </row>
        <row r="3">
          <cell r="A3" t="str">
            <v>HikariCP-java7</v>
          </cell>
          <cell r="B3" t="str">
            <v xml:space="preserve"> 2.4.13</v>
          </cell>
        </row>
        <row r="4">
          <cell r="A4" t="str">
            <v>SparseBitSet</v>
          </cell>
          <cell r="B4">
            <v>1.2</v>
          </cell>
        </row>
        <row r="5">
          <cell r="A5" t="str">
            <v>XmlSchema</v>
          </cell>
          <cell r="B5" t="str">
            <v xml:space="preserve"> 1.4.7</v>
          </cell>
        </row>
        <row r="6">
          <cell r="A6" t="str">
            <v>abdera-client-0.4.0</v>
          </cell>
          <cell r="B6" t="str">
            <v xml:space="preserve"> 0.4.0-incubating</v>
          </cell>
        </row>
        <row r="7">
          <cell r="A7" t="str">
            <v>accessors-smart</v>
          </cell>
          <cell r="B7" t="str">
            <v xml:space="preserve"> 2.4.8</v>
          </cell>
        </row>
        <row r="8">
          <cell r="A8" t="str">
            <v>aes-decrypt-util</v>
          </cell>
          <cell r="B8" t="str">
            <v xml:space="preserve"> 1.0.0</v>
          </cell>
        </row>
        <row r="9">
          <cell r="A9" t="str">
            <v>aggs-matrix-stats-client</v>
          </cell>
          <cell r="B9" t="str">
            <v xml:space="preserve"> 7.17.13</v>
          </cell>
        </row>
        <row r="10">
          <cell r="A10" t="str">
            <v>amqp-client</v>
          </cell>
          <cell r="B10" t="str">
            <v xml:space="preserve"> 5.14.2</v>
          </cell>
        </row>
        <row r="11">
          <cell r="A11" t="str">
            <v>ant</v>
          </cell>
          <cell r="B11" t="str">
            <v xml:space="preserve"> 1.10.13</v>
          </cell>
        </row>
        <row r="12">
          <cell r="A12" t="str">
            <v>ant-antlr</v>
          </cell>
          <cell r="B12" t="str">
            <v xml:space="preserve"> 1.10.13</v>
          </cell>
        </row>
        <row r="13">
          <cell r="A13" t="str">
            <v>ant-junit</v>
          </cell>
          <cell r="B13" t="str">
            <v xml:space="preserve"> 1.10.13</v>
          </cell>
        </row>
        <row r="14">
          <cell r="A14" t="str">
            <v>ant-launcher</v>
          </cell>
          <cell r="B14" t="str">
            <v xml:space="preserve"> 1.10.13</v>
          </cell>
        </row>
        <row r="15">
          <cell r="A15" t="str">
            <v>antisamy</v>
          </cell>
          <cell r="B15" t="str">
            <v xml:space="preserve"> 1.7.5</v>
          </cell>
        </row>
        <row r="16">
          <cell r="A16" t="str">
            <v>antlr</v>
          </cell>
          <cell r="B16" t="str">
            <v xml:space="preserve"> 2.7.7</v>
          </cell>
        </row>
        <row r="17">
          <cell r="A17" t="str">
            <v>antlr-runtime</v>
          </cell>
          <cell r="B17" t="str">
            <v xml:space="preserve"> 3.5.2</v>
          </cell>
        </row>
        <row r="18">
          <cell r="A18" t="str">
            <v>apache-mime4j-core</v>
          </cell>
          <cell r="B18" t="str">
            <v xml:space="preserve"> 0.8.4</v>
          </cell>
        </row>
        <row r="19">
          <cell r="A19" t="str">
            <v>asm</v>
          </cell>
          <cell r="B19">
            <v>9.4</v>
          </cell>
        </row>
        <row r="20">
          <cell r="A20" t="str">
            <v>asm-analysis</v>
          </cell>
          <cell r="B20">
            <v>9.4</v>
          </cell>
        </row>
        <row r="21">
          <cell r="A21" t="str">
            <v>asm-tree</v>
          </cell>
          <cell r="B21">
            <v>9.4</v>
          </cell>
        </row>
        <row r="22">
          <cell r="A22" t="str">
            <v>asm-util</v>
          </cell>
          <cell r="B22">
            <v>9.4</v>
          </cell>
        </row>
        <row r="23">
          <cell r="A23" t="str">
            <v>asn-one</v>
          </cell>
          <cell r="B23" t="str">
            <v xml:space="preserve"> 0.6.0</v>
          </cell>
        </row>
        <row r="24">
          <cell r="A24" t="str">
            <v>avalon-framework-api</v>
          </cell>
          <cell r="B24" t="str">
            <v xml:space="preserve"> 4.3.1</v>
          </cell>
        </row>
        <row r="25">
          <cell r="A25" t="str">
            <v>avalon-framework-impl</v>
          </cell>
          <cell r="B25" t="str">
            <v xml:space="preserve"> 4.3.1</v>
          </cell>
        </row>
        <row r="26">
          <cell r="A26" t="str">
            <v>axiom-api</v>
          </cell>
          <cell r="B26" t="str">
            <v xml:space="preserve"> 1.3.0</v>
          </cell>
        </row>
        <row r="27">
          <cell r="A27" t="str">
            <v>axiom-impl</v>
          </cell>
          <cell r="B27" t="str">
            <v xml:space="preserve"> 1.3.0</v>
          </cell>
        </row>
        <row r="28">
          <cell r="A28" t="str">
            <v>axis2-kernel</v>
          </cell>
          <cell r="B28" t="str">
            <v xml:space="preserve"> 1.8.0</v>
          </cell>
        </row>
        <row r="29">
          <cell r="A29" t="str">
            <v>axis2-transport-http</v>
          </cell>
          <cell r="B29" t="str">
            <v xml:space="preserve"> 1.8.0</v>
          </cell>
        </row>
        <row r="30">
          <cell r="A30" t="str">
            <v>batik-constants</v>
          </cell>
          <cell r="B30">
            <v>1.17</v>
          </cell>
        </row>
        <row r="31">
          <cell r="A31" t="str">
            <v>batik-css</v>
          </cell>
          <cell r="B31">
            <v>1.17</v>
          </cell>
        </row>
        <row r="32">
          <cell r="A32" t="str">
            <v>batik-i18n</v>
          </cell>
          <cell r="B32">
            <v>1.17</v>
          </cell>
        </row>
        <row r="33">
          <cell r="A33" t="str">
            <v>batik-shared-resources</v>
          </cell>
          <cell r="B33">
            <v>1.17</v>
          </cell>
        </row>
        <row r="34">
          <cell r="A34" t="str">
            <v>batik-util</v>
          </cell>
          <cell r="B34">
            <v>1.17</v>
          </cell>
        </row>
        <row r="35">
          <cell r="A35" t="str">
            <v>bcmail-jdk18on</v>
          </cell>
          <cell r="B35">
            <v>1.75</v>
          </cell>
        </row>
        <row r="36">
          <cell r="A36" t="str">
            <v>bcpkix-jdk18on</v>
          </cell>
          <cell r="B36">
            <v>1.75</v>
          </cell>
        </row>
        <row r="37">
          <cell r="A37" t="str">
            <v>bcprov-jdk18on</v>
          </cell>
          <cell r="B37">
            <v>1.75</v>
          </cell>
        </row>
        <row r="38">
          <cell r="A38" t="str">
            <v>bcutil-jdk18on</v>
          </cell>
          <cell r="B38">
            <v>1.75</v>
          </cell>
        </row>
        <row r="39">
          <cell r="A39" t="str">
            <v>bsh</v>
          </cell>
          <cell r="B39" t="str">
            <v xml:space="preserve"> 2.0b6</v>
          </cell>
        </row>
        <row r="40">
          <cell r="A40" t="str">
            <v>byte-buddy</v>
          </cell>
          <cell r="B40" t="str">
            <v xml:space="preserve"> 1.11.12</v>
          </cell>
        </row>
        <row r="41">
          <cell r="A41" t="str">
            <v>c3p0</v>
          </cell>
          <cell r="B41" t="str">
            <v xml:space="preserve"> 0.9.5.5</v>
          </cell>
        </row>
        <row r="42">
          <cell r="A42" t="str">
            <v>cache-api</v>
          </cell>
          <cell r="B42" t="str">
            <v xml:space="preserve"> 1.1.0</v>
          </cell>
        </row>
        <row r="43">
          <cell r="A43" t="str">
            <v>checker-qual</v>
          </cell>
          <cell r="B43" t="str">
            <v xml:space="preserve"> 3.42.0</v>
          </cell>
        </row>
        <row r="44">
          <cell r="A44" t="str">
            <v>classmate</v>
          </cell>
          <cell r="B44" t="str">
            <v xml:space="preserve"> 1.5.1</v>
          </cell>
        </row>
        <row r="45">
          <cell r="A45" t="str">
            <v>commonj.sdo</v>
          </cell>
          <cell r="B45" t="str">
            <v xml:space="preserve"> 2.1.1</v>
          </cell>
        </row>
        <row r="46">
          <cell r="A46" t="str">
            <v>commons-beanutils</v>
          </cell>
          <cell r="B46" t="str">
            <v xml:space="preserve"> 1.9.4</v>
          </cell>
        </row>
        <row r="47">
          <cell r="A47" t="str">
            <v>commons-codec</v>
          </cell>
          <cell r="B47" t="str">
            <v xml:space="preserve"> 1.16.1</v>
          </cell>
        </row>
        <row r="48">
          <cell r="A48" t="str">
            <v>commons-collections</v>
          </cell>
          <cell r="B48" t="str">
            <v xml:space="preserve"> 3.2.2</v>
          </cell>
        </row>
        <row r="49">
          <cell r="A49" t="str">
            <v>commons-collections4</v>
          </cell>
          <cell r="B49">
            <v>4.4000000000000004</v>
          </cell>
        </row>
        <row r="50">
          <cell r="A50" t="str">
            <v>commons-compress</v>
          </cell>
          <cell r="B50" t="str">
            <v xml:space="preserve"> 1.26.1</v>
          </cell>
        </row>
        <row r="51">
          <cell r="A51" t="str">
            <v>commons-configuration</v>
          </cell>
          <cell r="B51">
            <v>1.1000000000000001</v>
          </cell>
        </row>
        <row r="52">
          <cell r="A52" t="str">
            <v>commons-csv</v>
          </cell>
          <cell r="B52" t="str">
            <v xml:space="preserve"> 1.9.0</v>
          </cell>
        </row>
        <row r="53">
          <cell r="A53" t="str">
            <v>commons-dbcp</v>
          </cell>
          <cell r="B53">
            <v>1.4</v>
          </cell>
        </row>
        <row r="54">
          <cell r="A54" t="str">
            <v>commons-email</v>
          </cell>
          <cell r="B54">
            <v>1.5</v>
          </cell>
        </row>
        <row r="55">
          <cell r="A55" t="str">
            <v>commons-fileupload</v>
          </cell>
          <cell r="B55">
            <v>1.5</v>
          </cell>
        </row>
        <row r="56">
          <cell r="A56" t="str">
            <v>commons-httpclient-3.1</v>
          </cell>
          <cell r="B56" t="str">
            <v xml:space="preserve"> 3.1-rc1</v>
          </cell>
        </row>
        <row r="57">
          <cell r="A57" t="str">
            <v>commons-io</v>
          </cell>
          <cell r="B57" t="str">
            <v xml:space="preserve"> 2.15.1</v>
          </cell>
        </row>
        <row r="58">
          <cell r="A58" t="str">
            <v>commons-lang</v>
          </cell>
          <cell r="B58">
            <v>2.6</v>
          </cell>
        </row>
        <row r="59">
          <cell r="A59" t="str">
            <v>commons-lang3</v>
          </cell>
          <cell r="B59" t="str">
            <v xml:space="preserve"> 3.14.0</v>
          </cell>
        </row>
        <row r="60">
          <cell r="A60" t="str">
            <v>commons-logging</v>
          </cell>
          <cell r="B60">
            <v>1.2</v>
          </cell>
        </row>
        <row r="61">
          <cell r="A61" t="str">
            <v>commons-math3</v>
          </cell>
          <cell r="B61" t="str">
            <v xml:space="preserve"> 3.6.1</v>
          </cell>
        </row>
        <row r="62">
          <cell r="A62" t="str">
            <v>commons-net</v>
          </cell>
          <cell r="B62" t="str">
            <v xml:space="preserve"> 3.9.0</v>
          </cell>
        </row>
        <row r="63">
          <cell r="A63" t="str">
            <v>commons-pool</v>
          </cell>
          <cell r="B63">
            <v>1.6</v>
          </cell>
        </row>
        <row r="64">
          <cell r="A64" t="str">
            <v>commons-text</v>
          </cell>
          <cell r="B64" t="str">
            <v xml:space="preserve"> 1.10.0</v>
          </cell>
        </row>
        <row r="65">
          <cell r="A65" t="str">
            <v>compiler</v>
          </cell>
          <cell r="B65" t="str">
            <v xml:space="preserve"> 0.9.6</v>
          </cell>
        </row>
        <row r="66">
          <cell r="A66" t="str">
            <v>concurrent</v>
          </cell>
          <cell r="B66" t="str">
            <v xml:space="preserve"> 1.3.4</v>
          </cell>
        </row>
        <row r="67">
          <cell r="A67" t="str">
            <v>content-type</v>
          </cell>
          <cell r="B67">
            <v>2.2000000000000002</v>
          </cell>
        </row>
        <row r="68">
          <cell r="A68" t="str">
            <v>csrfguard</v>
          </cell>
          <cell r="B68" t="str">
            <v xml:space="preserve"> 3.1.0</v>
          </cell>
        </row>
        <row r="69">
          <cell r="A69" t="str">
            <v>curvesapi</v>
          </cell>
          <cell r="B69">
            <v>1.06</v>
          </cell>
        </row>
        <row r="70">
          <cell r="A70" t="str">
            <v>dec</v>
          </cell>
          <cell r="B70" t="str">
            <v xml:space="preserve"> 0.1.2</v>
          </cell>
        </row>
        <row r="71">
          <cell r="A71" t="str">
            <v>disruptor</v>
          </cell>
          <cell r="B71" t="str">
            <v xml:space="preserve"> 3.3.4</v>
          </cell>
        </row>
        <row r="72">
          <cell r="A72" t="str">
            <v>dnsjava</v>
          </cell>
          <cell r="B72" t="str">
            <v xml:space="preserve"> 2.1.1</v>
          </cell>
        </row>
        <row r="73">
          <cell r="A73" t="str">
            <v>docx4j</v>
          </cell>
          <cell r="B73" t="str">
            <v xml:space="preserve"> 3.3.2</v>
          </cell>
        </row>
        <row r="74">
          <cell r="A74" t="str">
            <v>dom4j</v>
          </cell>
          <cell r="B74" t="str">
            <v xml:space="preserve"> 2.1.3</v>
          </cell>
        </row>
        <row r="75">
          <cell r="A75" t="str">
            <v>eddsa</v>
          </cell>
          <cell r="B75" t="str">
            <v xml:space="preserve"> 0.3.0</v>
          </cell>
        </row>
        <row r="76">
          <cell r="A76" t="str">
            <v>ehcache</v>
          </cell>
          <cell r="B76" t="str">
            <v xml:space="preserve"> 3.10.8</v>
          </cell>
        </row>
        <row r="77">
          <cell r="A77" t="str">
            <v>elasticsearch</v>
          </cell>
          <cell r="B77" t="str">
            <v xml:space="preserve"> 7.17.13</v>
          </cell>
        </row>
        <row r="78">
          <cell r="A78" t="str">
            <v>elasticsearch-cli</v>
          </cell>
          <cell r="B78" t="str">
            <v xml:space="preserve"> 7.17.13</v>
          </cell>
        </row>
        <row r="79">
          <cell r="A79" t="str">
            <v>elasticsearch-core</v>
          </cell>
          <cell r="B79" t="str">
            <v xml:space="preserve"> 7.17.13</v>
          </cell>
        </row>
        <row r="80">
          <cell r="A80" t="str">
            <v>elasticsearch-geo</v>
          </cell>
          <cell r="B80" t="str">
            <v xml:space="preserve"> 7.17.13</v>
          </cell>
        </row>
        <row r="81">
          <cell r="A81" t="str">
            <v>elasticsearch-lz4</v>
          </cell>
          <cell r="B81" t="str">
            <v xml:space="preserve"> 7.17.13</v>
          </cell>
        </row>
        <row r="82">
          <cell r="A82" t="str">
            <v>elasticsearch-nio</v>
          </cell>
          <cell r="B82" t="str">
            <v xml:space="preserve"> 7.17.13</v>
          </cell>
        </row>
        <row r="83">
          <cell r="A83" t="str">
            <v>elasticsearch-plugin-classloader</v>
          </cell>
          <cell r="B83" t="str">
            <v xml:space="preserve"> 7.17.13</v>
          </cell>
        </row>
        <row r="84">
          <cell r="A84" t="str">
            <v>elasticsearch-rest-client</v>
          </cell>
          <cell r="B84" t="str">
            <v xml:space="preserve"> 7.17.13</v>
          </cell>
        </row>
        <row r="85">
          <cell r="A85" t="str">
            <v>elasticsearch-rest-high-level-client</v>
          </cell>
          <cell r="B85" t="str">
            <v xml:space="preserve"> 7.17.13</v>
          </cell>
        </row>
        <row r="86">
          <cell r="A86" t="str">
            <v>elasticsearch-secure-sm</v>
          </cell>
          <cell r="B86" t="str">
            <v xml:space="preserve"> 7.17.13</v>
          </cell>
        </row>
        <row r="87">
          <cell r="A87" t="str">
            <v>elasticsearch-ssl-config</v>
          </cell>
          <cell r="B87" t="str">
            <v xml:space="preserve"> 7.17.13</v>
          </cell>
        </row>
        <row r="88">
          <cell r="A88" t="str">
            <v>elasticsearch-x-content</v>
          </cell>
          <cell r="B88" t="str">
            <v xml:space="preserve"> 7.17.13</v>
          </cell>
        </row>
        <row r="89">
          <cell r="A89" t="str">
            <v>encoder</v>
          </cell>
          <cell r="B89" t="str">
            <v xml:space="preserve"> 1.2.3</v>
          </cell>
        </row>
        <row r="90">
          <cell r="A90" t="str">
            <v>error_prone_annotations</v>
          </cell>
          <cell r="B90" t="str">
            <v xml:space="preserve"> 2.11.0</v>
          </cell>
        </row>
        <row r="91">
          <cell r="A91" t="str">
            <v>esapi</v>
          </cell>
          <cell r="B91" t="str">
            <v xml:space="preserve"> 2.4.0.0</v>
          </cell>
        </row>
        <row r="92">
          <cell r="A92" t="str">
            <v>ews-java-api</v>
          </cell>
          <cell r="B92">
            <v>2</v>
          </cell>
        </row>
        <row r="93">
          <cell r="A93" t="str">
            <v>ezmorph</v>
          </cell>
          <cell r="B93" t="str">
            <v xml:space="preserve"> 1.0.6</v>
          </cell>
        </row>
        <row r="94">
          <cell r="A94" t="str">
            <v>failureaccess</v>
          </cell>
          <cell r="B94" t="str">
            <v xml:space="preserve"> 1.0.1</v>
          </cell>
        </row>
        <row r="95">
          <cell r="A95" t="str">
            <v>fontbox</v>
          </cell>
          <cell r="B95" t="str">
            <v xml:space="preserve"> 1.6.0</v>
          </cell>
        </row>
        <row r="96">
          <cell r="A96" t="str">
            <v>ftp4j</v>
          </cell>
          <cell r="B96">
            <v>1.6</v>
          </cell>
        </row>
        <row r="97">
          <cell r="A97" t="str">
            <v>gmbal</v>
          </cell>
          <cell r="B97" t="str">
            <v xml:space="preserve"> 4.0.0</v>
          </cell>
        </row>
        <row r="98">
          <cell r="A98" t="str">
            <v>groovy</v>
          </cell>
          <cell r="B98" t="str">
            <v xml:space="preserve"> 4.0.10</v>
          </cell>
        </row>
        <row r="99">
          <cell r="A99" t="str">
            <v>groovy-ant</v>
          </cell>
          <cell r="B99" t="str">
            <v xml:space="preserve"> 4.0.10</v>
          </cell>
        </row>
        <row r="100">
          <cell r="A100" t="str">
            <v>groovy-cli-picocli</v>
          </cell>
          <cell r="B100" t="str">
            <v xml:space="preserve"> 4.0.10</v>
          </cell>
        </row>
        <row r="101">
          <cell r="A101" t="str">
            <v>groovy-console</v>
          </cell>
          <cell r="B101" t="str">
            <v xml:space="preserve"> 4.0.10</v>
          </cell>
        </row>
        <row r="102">
          <cell r="A102" t="str">
            <v>groovy-datetime</v>
          </cell>
          <cell r="B102" t="str">
            <v xml:space="preserve"> 4.0.10</v>
          </cell>
        </row>
        <row r="103">
          <cell r="A103" t="str">
            <v>groovy-dateutil</v>
          </cell>
          <cell r="B103" t="str">
            <v xml:space="preserve"> 4.0.10</v>
          </cell>
        </row>
        <row r="104">
          <cell r="A104" t="str">
            <v>groovy-docgenerator</v>
          </cell>
          <cell r="B104" t="str">
            <v xml:space="preserve"> 4.0.10</v>
          </cell>
        </row>
        <row r="105">
          <cell r="A105" t="str">
            <v>groovy-groovydoc</v>
          </cell>
          <cell r="B105" t="str">
            <v xml:space="preserve"> 4.0.10</v>
          </cell>
        </row>
        <row r="106">
          <cell r="A106" t="str">
            <v>groovy-groovysh</v>
          </cell>
          <cell r="B106" t="str">
            <v xml:space="preserve"> 4.0.10</v>
          </cell>
        </row>
        <row r="107">
          <cell r="A107" t="str">
            <v>groovy-jmx</v>
          </cell>
          <cell r="B107" t="str">
            <v xml:space="preserve"> 4.0.10</v>
          </cell>
        </row>
        <row r="108">
          <cell r="A108" t="str">
            <v>groovy-json</v>
          </cell>
          <cell r="B108" t="str">
            <v xml:space="preserve"> 4.0.10</v>
          </cell>
        </row>
        <row r="109">
          <cell r="A109" t="str">
            <v>groovy-jsr223</v>
          </cell>
          <cell r="B109" t="str">
            <v xml:space="preserve"> 4.0.10</v>
          </cell>
        </row>
        <row r="110">
          <cell r="A110" t="str">
            <v>groovy-macro</v>
          </cell>
          <cell r="B110" t="str">
            <v xml:space="preserve"> 4.0.10</v>
          </cell>
        </row>
        <row r="111">
          <cell r="A111" t="str">
            <v>groovy-nio</v>
          </cell>
          <cell r="B111" t="str">
            <v xml:space="preserve"> 4.0.10</v>
          </cell>
        </row>
        <row r="112">
          <cell r="A112" t="str">
            <v>groovy-servlet</v>
          </cell>
          <cell r="B112" t="str">
            <v xml:space="preserve"> 4.0.10</v>
          </cell>
        </row>
        <row r="113">
          <cell r="A113" t="str">
            <v>groovy-sql</v>
          </cell>
          <cell r="B113" t="str">
            <v xml:space="preserve"> 4.0.10</v>
          </cell>
        </row>
        <row r="114">
          <cell r="A114" t="str">
            <v>groovy-swing</v>
          </cell>
          <cell r="B114" t="str">
            <v xml:space="preserve"> 4.0.10</v>
          </cell>
        </row>
        <row r="115">
          <cell r="A115" t="str">
            <v>groovy-templates</v>
          </cell>
          <cell r="B115" t="str">
            <v xml:space="preserve"> 4.0.10</v>
          </cell>
        </row>
        <row r="116">
          <cell r="A116" t="str">
            <v>groovy-test</v>
          </cell>
          <cell r="B116" t="str">
            <v xml:space="preserve"> 4.0.10</v>
          </cell>
        </row>
        <row r="117">
          <cell r="A117" t="str">
            <v>groovy-test-junit5</v>
          </cell>
          <cell r="B117" t="str">
            <v xml:space="preserve"> 4.0.10</v>
          </cell>
        </row>
        <row r="118">
          <cell r="A118" t="str">
            <v>groovy-xml</v>
          </cell>
          <cell r="B118" t="str">
            <v xml:space="preserve"> 4.0.10</v>
          </cell>
        </row>
        <row r="119">
          <cell r="A119" t="str">
            <v>groovy-yaml</v>
          </cell>
          <cell r="B119" t="str">
            <v xml:space="preserve"> 4.0.10</v>
          </cell>
        </row>
        <row r="120">
          <cell r="A120" t="str">
            <v>gson</v>
          </cell>
          <cell r="B120" t="str">
            <v xml:space="preserve"> 2.8.9</v>
          </cell>
        </row>
        <row r="121">
          <cell r="A121" t="str">
            <v>ha-api</v>
          </cell>
          <cell r="B121" t="str">
            <v xml:space="preserve"> 3.1.12</v>
          </cell>
        </row>
        <row r="122">
          <cell r="A122" t="str">
            <v>hamcrest-core</v>
          </cell>
          <cell r="B122">
            <v>1.3</v>
          </cell>
        </row>
        <row r="123">
          <cell r="A123" t="str">
            <v>hibernate-c3p0</v>
          </cell>
          <cell r="B123" t="str">
            <v xml:space="preserve"> 5.4.33.Final</v>
          </cell>
        </row>
        <row r="124">
          <cell r="A124" t="str">
            <v>hibernate-commons-annotations</v>
          </cell>
          <cell r="B124" t="str">
            <v xml:space="preserve"> 5.1.2.Final</v>
          </cell>
        </row>
        <row r="125">
          <cell r="A125" t="str">
            <v>hibernate-core</v>
          </cell>
          <cell r="B125" t="str">
            <v xml:space="preserve"> 5.4.33.Final</v>
          </cell>
        </row>
        <row r="126">
          <cell r="A126" t="str">
            <v>hibernate-jcache</v>
          </cell>
          <cell r="B126" t="str">
            <v xml:space="preserve"> 5.4.33.Final</v>
          </cell>
        </row>
        <row r="127">
          <cell r="A127" t="str">
            <v>hpom</v>
          </cell>
          <cell r="B127">
            <v>1</v>
          </cell>
        </row>
        <row r="128">
          <cell r="A128" t="str">
            <v>hppc</v>
          </cell>
          <cell r="B128" t="str">
            <v xml:space="preserve"> 0.8.1</v>
          </cell>
        </row>
        <row r="129">
          <cell r="A129" t="str">
            <v>hpsm</v>
          </cell>
          <cell r="B129">
            <v>1</v>
          </cell>
        </row>
        <row r="130">
          <cell r="A130" t="str">
            <v>htmlparser</v>
          </cell>
          <cell r="B130" t="str">
            <v xml:space="preserve"> 1.0.5</v>
          </cell>
        </row>
        <row r="131">
          <cell r="A131" t="str">
            <v>htmlunit</v>
          </cell>
          <cell r="B131" t="str">
            <v xml:space="preserve"> 3.5.0</v>
          </cell>
        </row>
        <row r="132">
          <cell r="A132" t="str">
            <v>htmlunit-core-js</v>
          </cell>
          <cell r="B132" t="str">
            <v xml:space="preserve"> 3.5.0</v>
          </cell>
        </row>
        <row r="133">
          <cell r="A133" t="str">
            <v>htmlunit-cssparser</v>
          </cell>
          <cell r="B133" t="str">
            <v xml:space="preserve"> 3.5.0</v>
          </cell>
        </row>
        <row r="134">
          <cell r="A134" t="str">
            <v>htmlunit-xpath</v>
          </cell>
          <cell r="B134" t="str">
            <v xml:space="preserve"> 3.5.0</v>
          </cell>
        </row>
        <row r="135">
          <cell r="A135" t="str">
            <v>httpasyncclient</v>
          </cell>
          <cell r="B135" t="str">
            <v xml:space="preserve"> 4.1.4</v>
          </cell>
        </row>
        <row r="136">
          <cell r="A136" t="str">
            <v>httpclient</v>
          </cell>
          <cell r="B136" t="str">
            <v xml:space="preserve"> 4.5.14</v>
          </cell>
        </row>
        <row r="137">
          <cell r="A137" t="str">
            <v>httpclient5</v>
          </cell>
          <cell r="B137" t="str">
            <v xml:space="preserve"> 5.3.1</v>
          </cell>
        </row>
        <row r="138">
          <cell r="A138" t="str">
            <v>httpcore</v>
          </cell>
          <cell r="B138" t="str">
            <v xml:space="preserve"> 4.4.16</v>
          </cell>
        </row>
        <row r="139">
          <cell r="A139" t="str">
            <v>httpcore-nio</v>
          </cell>
          <cell r="B139" t="str">
            <v xml:space="preserve"> 4.4.14</v>
          </cell>
        </row>
        <row r="140">
          <cell r="A140" t="str">
            <v>httpcore5</v>
          </cell>
          <cell r="B140" t="str">
            <v xml:space="preserve"> 5.2.4</v>
          </cell>
        </row>
        <row r="141">
          <cell r="A141" t="str">
            <v>httpcore5-h2</v>
          </cell>
          <cell r="B141" t="str">
            <v xml:space="preserve"> 5.2.4</v>
          </cell>
        </row>
        <row r="142">
          <cell r="A142" t="str">
            <v>httpmime</v>
          </cell>
          <cell r="B142" t="str">
            <v xml:space="preserve"> 4.5.14</v>
          </cell>
        </row>
        <row r="143">
          <cell r="A143" t="str">
            <v>intelliden</v>
          </cell>
          <cell r="B143">
            <v>1</v>
          </cell>
        </row>
        <row r="144">
          <cell r="A144" t="str">
            <v>iohio</v>
          </cell>
          <cell r="B144">
            <v>1</v>
          </cell>
        </row>
        <row r="145">
          <cell r="A145" t="str">
            <v>istack-commons-runtime</v>
          </cell>
          <cell r="B145" t="str">
            <v xml:space="preserve"> 3.0.8</v>
          </cell>
        </row>
        <row r="146">
          <cell r="A146" t="str">
            <v>itext</v>
          </cell>
          <cell r="B146" t="str">
            <v xml:space="preserve"> 2.1.7</v>
          </cell>
        </row>
        <row r="147">
          <cell r="A147" t="str">
            <v>ivy</v>
          </cell>
          <cell r="B147" t="str">
            <v xml:space="preserve"> 2.5.1</v>
          </cell>
        </row>
        <row r="148">
          <cell r="A148" t="str">
            <v>j2objc-annotations</v>
          </cell>
          <cell r="B148">
            <v>1.3</v>
          </cell>
        </row>
        <row r="149">
          <cell r="A149" t="str">
            <v>jackson-annotations</v>
          </cell>
          <cell r="B149" t="str">
            <v xml:space="preserve"> 2.14.2</v>
          </cell>
        </row>
        <row r="150">
          <cell r="A150" t="str">
            <v>jackson-core</v>
          </cell>
          <cell r="B150" t="str">
            <v xml:space="preserve"> 2.14.2</v>
          </cell>
        </row>
        <row r="151">
          <cell r="A151" t="str">
            <v>jackson-databind</v>
          </cell>
          <cell r="B151" t="str">
            <v xml:space="preserve"> 2.14.2</v>
          </cell>
        </row>
        <row r="152">
          <cell r="A152" t="str">
            <v>jackson-dataformat-cbor</v>
          </cell>
          <cell r="B152" t="str">
            <v xml:space="preserve"> 2.14.2</v>
          </cell>
        </row>
        <row r="153">
          <cell r="A153" t="str">
            <v>jackson-dataformat-smile</v>
          </cell>
          <cell r="B153" t="str">
            <v xml:space="preserve"> 2.14.2</v>
          </cell>
        </row>
        <row r="154">
          <cell r="A154" t="str">
            <v>jackson-dataformat-yaml</v>
          </cell>
          <cell r="B154" t="str">
            <v xml:space="preserve"> 2.14.2</v>
          </cell>
        </row>
        <row r="155">
          <cell r="A155" t="str">
            <v>jackson-mapper-asl-1.9.14-atlassian</v>
          </cell>
          <cell r="B155">
            <v>6</v>
          </cell>
        </row>
        <row r="156">
          <cell r="A156" t="str">
            <v>jackson-module-parameter-names</v>
          </cell>
          <cell r="B156" t="str">
            <v xml:space="preserve"> 2.14.2</v>
          </cell>
        </row>
        <row r="157">
          <cell r="A157" t="str">
            <v>jagacy</v>
          </cell>
          <cell r="B157">
            <v>3270</v>
          </cell>
        </row>
        <row r="158">
          <cell r="A158" t="str">
            <v>jagacyVT</v>
          </cell>
          <cell r="B158">
            <v>1</v>
          </cell>
        </row>
        <row r="159">
          <cell r="A159" t="str">
            <v>jakarta.activation</v>
          </cell>
          <cell r="B159" t="str">
            <v xml:space="preserve"> 2.0.1</v>
          </cell>
        </row>
        <row r="160">
          <cell r="A160" t="str">
            <v>jakarta.activation-api</v>
          </cell>
          <cell r="B160" t="str">
            <v xml:space="preserve"> 1.2.1</v>
          </cell>
        </row>
        <row r="161">
          <cell r="A161" t="str">
            <v>jakarta.annotation-api</v>
          </cell>
          <cell r="B161" t="str">
            <v xml:space="preserve"> 1.3.5</v>
          </cell>
        </row>
        <row r="162">
          <cell r="A162" t="str">
            <v>jakarta.jws-api</v>
          </cell>
          <cell r="B162" t="str">
            <v xml:space="preserve"> 1.1.1</v>
          </cell>
        </row>
        <row r="163">
          <cell r="A163" t="str">
            <v>jakarta.persistence-api</v>
          </cell>
          <cell r="B163" t="str">
            <v xml:space="preserve"> 2.2.3</v>
          </cell>
        </row>
        <row r="164">
          <cell r="A164" t="str">
            <v>jakarta.validation-api</v>
          </cell>
          <cell r="B164" t="str">
            <v xml:space="preserve"> 2.0.2</v>
          </cell>
        </row>
        <row r="165">
          <cell r="A165" t="str">
            <v>jakarta.xml.bind-api</v>
          </cell>
          <cell r="B165" t="str">
            <v xml:space="preserve"> 2.3.2</v>
          </cell>
        </row>
        <row r="166">
          <cell r="A166" t="str">
            <v>jakarta.xml.soap-api</v>
          </cell>
          <cell r="B166" t="str">
            <v xml:space="preserve"> 1.4.1</v>
          </cell>
        </row>
        <row r="167">
          <cell r="A167" t="str">
            <v>jakarta.xml.ws-api</v>
          </cell>
          <cell r="B167" t="str">
            <v xml:space="preserve"> 2.3.2</v>
          </cell>
        </row>
        <row r="168">
          <cell r="A168" t="str">
            <v>jandex</v>
          </cell>
          <cell r="B168" t="str">
            <v xml:space="preserve"> 2.2.3.Final</v>
          </cell>
        </row>
        <row r="169">
          <cell r="A169" t="str">
            <v>javaparser-core</v>
          </cell>
          <cell r="B169" t="str">
            <v xml:space="preserve"> 3.25.1</v>
          </cell>
        </row>
        <row r="170">
          <cell r="A170" t="str">
            <v>javax.mail</v>
          </cell>
          <cell r="B170" t="str">
            <v xml:space="preserve"> 1.6.2</v>
          </cell>
        </row>
        <row r="171">
          <cell r="A171" t="str">
            <v>javax.servlet-api</v>
          </cell>
          <cell r="B171" t="str">
            <v xml:space="preserve"> 3.1.0</v>
          </cell>
        </row>
        <row r="172">
          <cell r="A172" t="str">
            <v>javax.transaction-api</v>
          </cell>
          <cell r="B172">
            <v>1.3</v>
          </cell>
        </row>
        <row r="173">
          <cell r="A173" t="str">
            <v>jaxb-jxc</v>
          </cell>
          <cell r="B173" t="str">
            <v xml:space="preserve"> 2.3.2</v>
          </cell>
        </row>
        <row r="174">
          <cell r="A174" t="str">
            <v>jaxb-runtime</v>
          </cell>
          <cell r="B174" t="str">
            <v xml:space="preserve"> 2.3.2</v>
          </cell>
        </row>
        <row r="175">
          <cell r="A175" t="str">
            <v>jaxb-svg11</v>
          </cell>
          <cell r="B175" t="str">
            <v xml:space="preserve"> 1.0.2</v>
          </cell>
        </row>
        <row r="176">
          <cell r="A176" t="str">
            <v>jaxb-xjc</v>
          </cell>
          <cell r="B176" t="str">
            <v xml:space="preserve"> 2.3.2</v>
          </cell>
        </row>
        <row r="177">
          <cell r="A177" t="str">
            <v>jaxen</v>
          </cell>
          <cell r="B177" t="str">
            <v xml:space="preserve"> 1.2.0</v>
          </cell>
        </row>
        <row r="178">
          <cell r="A178" t="str">
            <v>jaxws-eclipselink-plugin</v>
          </cell>
          <cell r="B178" t="str">
            <v xml:space="preserve"> 2.3.2</v>
          </cell>
        </row>
        <row r="179">
          <cell r="A179" t="str">
            <v>jaxws-rt</v>
          </cell>
          <cell r="B179" t="str">
            <v xml:space="preserve"> 2.3.2</v>
          </cell>
        </row>
        <row r="180">
          <cell r="A180" t="str">
            <v>jaxws-tools</v>
          </cell>
          <cell r="B180" t="str">
            <v xml:space="preserve"> 2.3.2</v>
          </cell>
        </row>
        <row r="181">
          <cell r="A181" t="str">
            <v>jboss-logging</v>
          </cell>
          <cell r="B181" t="str">
            <v xml:space="preserve"> 3.4.1.Final</v>
          </cell>
        </row>
        <row r="182">
          <cell r="A182" t="str">
            <v>jcip-annotations-1.0</v>
          </cell>
          <cell r="B182">
            <v>1</v>
          </cell>
        </row>
        <row r="183">
          <cell r="A183" t="str">
            <v>jconn3</v>
          </cell>
          <cell r="B183">
            <v>0.1</v>
          </cell>
        </row>
        <row r="184">
          <cell r="A184" t="str">
            <v>jempbox</v>
          </cell>
          <cell r="B184" t="str">
            <v xml:space="preserve"> 1.6.0</v>
          </cell>
        </row>
        <row r="185">
          <cell r="A185" t="str">
            <v>jettison</v>
          </cell>
          <cell r="B185" t="str">
            <v xml:space="preserve"> 1.5.4</v>
          </cell>
        </row>
        <row r="186">
          <cell r="A186" t="str">
            <v>jetty-client</v>
          </cell>
          <cell r="B186" t="str">
            <v xml:space="preserve"> 9.4.52.v20230823</v>
          </cell>
        </row>
        <row r="187">
          <cell r="A187" t="str">
            <v>jetty-http</v>
          </cell>
          <cell r="B187" t="str">
            <v xml:space="preserve"> 9.4.52.v20230823</v>
          </cell>
        </row>
        <row r="188">
          <cell r="A188" t="str">
            <v>jetty-io</v>
          </cell>
          <cell r="B188" t="str">
            <v xml:space="preserve"> 9.4.52.v20230823</v>
          </cell>
        </row>
        <row r="189">
          <cell r="A189" t="str">
            <v>jetty-security</v>
          </cell>
          <cell r="B189" t="str">
            <v xml:space="preserve"> 9.4.52.v20230823</v>
          </cell>
        </row>
        <row r="190">
          <cell r="A190" t="str">
            <v>jetty-server</v>
          </cell>
          <cell r="B190" t="str">
            <v xml:space="preserve"> 9.4.52.v20230823</v>
          </cell>
        </row>
        <row r="191">
          <cell r="A191" t="str">
            <v>jetty-servlet</v>
          </cell>
          <cell r="B191" t="str">
            <v xml:space="preserve"> 9.4.52.v20230823</v>
          </cell>
        </row>
        <row r="192">
          <cell r="A192" t="str">
            <v>jetty-util</v>
          </cell>
          <cell r="B192" t="str">
            <v xml:space="preserve"> 9.4.52.v20230823</v>
          </cell>
        </row>
        <row r="193">
          <cell r="A193" t="str">
            <v>jetty-util-ajax</v>
          </cell>
          <cell r="B193" t="str">
            <v xml:space="preserve"> 9.4.52.v20230823</v>
          </cell>
        </row>
        <row r="194">
          <cell r="A194" t="str">
            <v>jetty-xml</v>
          </cell>
          <cell r="B194" t="str">
            <v xml:space="preserve"> 9.4.52.v20230823</v>
          </cell>
        </row>
        <row r="195">
          <cell r="A195" t="str">
            <v>jldap-2009-10</v>
          </cell>
          <cell r="B195">
            <v>7</v>
          </cell>
        </row>
        <row r="196">
          <cell r="A196" t="str">
            <v>jline</v>
          </cell>
          <cell r="B196" t="str">
            <v xml:space="preserve"> 2.14.6</v>
          </cell>
        </row>
        <row r="197">
          <cell r="A197" t="str">
            <v>jms</v>
          </cell>
          <cell r="B197">
            <v>1.1000000000000001</v>
          </cell>
        </row>
        <row r="198">
          <cell r="A198" t="str">
            <v>jna</v>
          </cell>
          <cell r="B198" t="str">
            <v xml:space="preserve"> 5.10.0</v>
          </cell>
        </row>
        <row r="199">
          <cell r="A199" t="str">
            <v>joda-time</v>
          </cell>
          <cell r="B199" t="str">
            <v xml:space="preserve"> 2.10.10</v>
          </cell>
        </row>
        <row r="200">
          <cell r="A200" t="str">
            <v>jopt-simple</v>
          </cell>
          <cell r="B200" t="str">
            <v xml:space="preserve"> 5.0.2</v>
          </cell>
        </row>
        <row r="201">
          <cell r="A201" t="str">
            <v>jra-1.0-alpha</v>
          </cell>
          <cell r="B201">
            <v>4</v>
          </cell>
        </row>
        <row r="202">
          <cell r="A202" t="str">
            <v>jradius-client</v>
          </cell>
          <cell r="B202">
            <v>20040211</v>
          </cell>
        </row>
        <row r="203">
          <cell r="A203" t="str">
            <v>js</v>
          </cell>
          <cell r="B203" t="str">
            <v xml:space="preserve"> 1.7R1</v>
          </cell>
        </row>
        <row r="204">
          <cell r="A204" t="str">
            <v>json-path</v>
          </cell>
          <cell r="B204" t="str">
            <v xml:space="preserve"> 2.4.0</v>
          </cell>
        </row>
        <row r="205">
          <cell r="A205" t="str">
            <v>json-smart</v>
          </cell>
          <cell r="B205" t="str">
            <v xml:space="preserve"> 2.4.8</v>
          </cell>
        </row>
        <row r="206">
          <cell r="A206" t="str">
            <v>jsoup</v>
          </cell>
          <cell r="B206" t="str">
            <v xml:space="preserve"> 1.15.3</v>
          </cell>
        </row>
        <row r="207">
          <cell r="A207" t="str">
            <v>jsqlparser</v>
          </cell>
          <cell r="B207">
            <v>1.3</v>
          </cell>
        </row>
        <row r="208">
          <cell r="A208" t="str">
            <v>jsr305</v>
          </cell>
          <cell r="B208" t="str">
            <v xml:space="preserve"> 3.0.2</v>
          </cell>
        </row>
        <row r="209">
          <cell r="A209" t="str">
            <v>junit</v>
          </cell>
          <cell r="B209" t="str">
            <v xml:space="preserve"> 4.13.2</v>
          </cell>
        </row>
        <row r="210">
          <cell r="A210" t="str">
            <v>junit-jupiter-api</v>
          </cell>
          <cell r="B210" t="str">
            <v xml:space="preserve"> 5.9.2</v>
          </cell>
        </row>
        <row r="211">
          <cell r="A211" t="str">
            <v>junit-jupiter-engine</v>
          </cell>
          <cell r="B211" t="str">
            <v xml:space="preserve"> 5.9.2</v>
          </cell>
        </row>
        <row r="212">
          <cell r="A212" t="str">
            <v>junit-platform-commons</v>
          </cell>
          <cell r="B212" t="str">
            <v xml:space="preserve"> 1.9.2</v>
          </cell>
        </row>
        <row r="213">
          <cell r="A213" t="str">
            <v>junit-platform-engine</v>
          </cell>
          <cell r="B213" t="str">
            <v xml:space="preserve"> 1.9.2</v>
          </cell>
        </row>
        <row r="214">
          <cell r="A214" t="str">
            <v>junit-platform-launcher</v>
          </cell>
          <cell r="B214" t="str">
            <v xml:space="preserve"> 1.9.2</v>
          </cell>
        </row>
        <row r="215">
          <cell r="A215" t="str">
            <v>jzlib</v>
          </cell>
          <cell r="B215" t="str">
            <v xml:space="preserve"> 1.1.3</v>
          </cell>
        </row>
        <row r="216">
          <cell r="A216" t="str">
            <v>lang-mustache-client</v>
          </cell>
          <cell r="B216" t="str">
            <v xml:space="preserve"> 7.17.13</v>
          </cell>
        </row>
        <row r="217">
          <cell r="A217" t="str">
            <v>lang-tag</v>
          </cell>
          <cell r="B217">
            <v>1.6</v>
          </cell>
        </row>
        <row r="218">
          <cell r="A218" t="str">
            <v>log4j-1.2-api</v>
          </cell>
          <cell r="B218" t="str">
            <v xml:space="preserve"> 2.17.1</v>
          </cell>
        </row>
        <row r="219">
          <cell r="A219" t="str">
            <v>log4j-api</v>
          </cell>
          <cell r="B219" t="str">
            <v xml:space="preserve"> 2.17.1</v>
          </cell>
        </row>
        <row r="220">
          <cell r="A220" t="str">
            <v>log4j-core</v>
          </cell>
          <cell r="B220" t="str">
            <v xml:space="preserve"> 2.17.1</v>
          </cell>
        </row>
        <row r="221">
          <cell r="A221" t="str">
            <v>lorem</v>
          </cell>
          <cell r="B221">
            <v>2</v>
          </cell>
        </row>
        <row r="222">
          <cell r="A222" t="str">
            <v>lucene-analyzers-common</v>
          </cell>
          <cell r="B222" t="str">
            <v xml:space="preserve"> 8.11.1</v>
          </cell>
        </row>
        <row r="223">
          <cell r="A223" t="str">
            <v>lucene-backward-codecs</v>
          </cell>
          <cell r="B223" t="str">
            <v xml:space="preserve"> 8.11.1</v>
          </cell>
        </row>
        <row r="224">
          <cell r="A224" t="str">
            <v>lucene-core</v>
          </cell>
          <cell r="B224" t="str">
            <v xml:space="preserve"> 8.11.1</v>
          </cell>
        </row>
        <row r="225">
          <cell r="A225" t="str">
            <v>lucene-grouping</v>
          </cell>
          <cell r="B225" t="str">
            <v xml:space="preserve"> 8.11.1</v>
          </cell>
        </row>
        <row r="226">
          <cell r="A226" t="str">
            <v>lucene-highlighter</v>
          </cell>
          <cell r="B226" t="str">
            <v xml:space="preserve"> 8.11.1</v>
          </cell>
        </row>
        <row r="227">
          <cell r="A227" t="str">
            <v>lucene-join</v>
          </cell>
          <cell r="B227" t="str">
            <v xml:space="preserve"> 8.11.1</v>
          </cell>
        </row>
        <row r="228">
          <cell r="A228" t="str">
            <v>lucene-memory</v>
          </cell>
          <cell r="B228" t="str">
            <v xml:space="preserve"> 8.11.1</v>
          </cell>
        </row>
        <row r="229">
          <cell r="A229" t="str">
            <v>lucene-misc</v>
          </cell>
          <cell r="B229" t="str">
            <v xml:space="preserve"> 8.11.1</v>
          </cell>
        </row>
        <row r="230">
          <cell r="A230" t="str">
            <v>lucene-queries</v>
          </cell>
          <cell r="B230" t="str">
            <v xml:space="preserve"> 8.11.1</v>
          </cell>
        </row>
        <row r="231">
          <cell r="A231" t="str">
            <v>lucene-queryparser</v>
          </cell>
          <cell r="B231" t="str">
            <v xml:space="preserve"> 8.11.1</v>
          </cell>
        </row>
        <row r="232">
          <cell r="A232" t="str">
            <v>lucene-sandbox</v>
          </cell>
          <cell r="B232" t="str">
            <v xml:space="preserve"> 8.11.1</v>
          </cell>
        </row>
        <row r="233">
          <cell r="A233" t="str">
            <v>lucene-spatial3d</v>
          </cell>
          <cell r="B233" t="str">
            <v xml:space="preserve"> 8.11.1</v>
          </cell>
        </row>
        <row r="234">
          <cell r="A234" t="str">
            <v>lucene-suggest</v>
          </cell>
          <cell r="B234" t="str">
            <v xml:space="preserve"> 8.11.1</v>
          </cell>
        </row>
        <row r="235">
          <cell r="A235" t="str">
            <v>lz4-java</v>
          </cell>
          <cell r="B235" t="str">
            <v xml:space="preserve"> 1.8.0</v>
          </cell>
        </row>
        <row r="236">
          <cell r="A236" t="str">
            <v>management-api</v>
          </cell>
          <cell r="B236" t="str">
            <v xml:space="preserve"> 3.2.1</v>
          </cell>
        </row>
        <row r="237">
          <cell r="A237" t="str">
            <v>mapper-extras-client</v>
          </cell>
          <cell r="B237" t="str">
            <v xml:space="preserve"> 7.17.13</v>
          </cell>
        </row>
        <row r="238">
          <cell r="A238" t="str">
            <v>mariadb-java-client</v>
          </cell>
          <cell r="B238" t="str">
            <v xml:space="preserve"> 3.0.7</v>
          </cell>
        </row>
        <row r="239">
          <cell r="A239" t="str">
            <v>mbassador</v>
          </cell>
          <cell r="B239" t="str">
            <v xml:space="preserve"> 1.2.4.2</v>
          </cell>
        </row>
        <row r="240">
          <cell r="A240" t="str">
            <v>mchange-commons-java</v>
          </cell>
          <cell r="B240" t="str">
            <v xml:space="preserve"> 0.2.19</v>
          </cell>
        </row>
        <row r="241">
          <cell r="A241" t="str">
            <v>mime-util</v>
          </cell>
          <cell r="B241" t="str">
            <v xml:space="preserve"> 2.1.3</v>
          </cell>
        </row>
        <row r="242">
          <cell r="A242" t="str">
            <v>mimepull</v>
          </cell>
          <cell r="B242" t="str">
            <v xml:space="preserve"> 1.9.12</v>
          </cell>
        </row>
        <row r="243">
          <cell r="A243" t="str">
            <v>moonrug</v>
          </cell>
          <cell r="B243">
            <v>1</v>
          </cell>
        </row>
        <row r="244">
          <cell r="A244" t="str">
            <v>msal4j</v>
          </cell>
          <cell r="B244" t="str">
            <v xml:space="preserve"> 1.13.0</v>
          </cell>
        </row>
        <row r="245">
          <cell r="A245" t="str">
            <v>naming-factory</v>
          </cell>
          <cell r="B245" t="str">
            <v xml:space="preserve"> 5.5.23</v>
          </cell>
        </row>
        <row r="246">
          <cell r="A246" t="str">
            <v>naming-resources</v>
          </cell>
          <cell r="B246" t="str">
            <v xml:space="preserve"> 5.5.23</v>
          </cell>
        </row>
        <row r="247">
          <cell r="A247" t="str">
            <v>neethi</v>
          </cell>
          <cell r="B247" t="str">
            <v xml:space="preserve"> 3.1.1</v>
          </cell>
        </row>
        <row r="248">
          <cell r="A248" t="str">
            <v>neko-htmlunit</v>
          </cell>
          <cell r="B248" t="str">
            <v xml:space="preserve"> 3.11.1</v>
          </cell>
        </row>
        <row r="249">
          <cell r="A249" t="str">
            <v>netty-buffer</v>
          </cell>
          <cell r="B249" t="str">
            <v xml:space="preserve"> 4.1.108.Final</v>
          </cell>
        </row>
        <row r="250">
          <cell r="A250" t="str">
            <v>netty-codec</v>
          </cell>
          <cell r="B250" t="str">
            <v xml:space="preserve"> 4.1.108.Final</v>
          </cell>
        </row>
        <row r="251">
          <cell r="A251" t="str">
            <v>netty-codec-http</v>
          </cell>
          <cell r="B251" t="str">
            <v xml:space="preserve"> 4.1.108.Final</v>
          </cell>
        </row>
        <row r="252">
          <cell r="A252" t="str">
            <v>netty-common</v>
          </cell>
          <cell r="B252" t="str">
            <v xml:space="preserve"> 4.1.108.Final</v>
          </cell>
        </row>
        <row r="253">
          <cell r="A253" t="str">
            <v>netty-handler</v>
          </cell>
          <cell r="B253" t="str">
            <v xml:space="preserve"> 4.1.108.Final</v>
          </cell>
        </row>
        <row r="254">
          <cell r="A254" t="str">
            <v>netty-resolver</v>
          </cell>
          <cell r="B254" t="str">
            <v xml:space="preserve"> 4.1.108.Final</v>
          </cell>
        </row>
        <row r="255">
          <cell r="A255" t="str">
            <v>netty-transport</v>
          </cell>
          <cell r="B255" t="str">
            <v xml:space="preserve"> 4.1.108.Final</v>
          </cell>
        </row>
        <row r="256">
          <cell r="A256" t="str">
            <v>netty-transport-native-unix-common</v>
          </cell>
          <cell r="B256" t="str">
            <v xml:space="preserve"> 4.1.108.Final</v>
          </cell>
        </row>
        <row r="257">
          <cell r="A257" t="str">
            <v>nimbus-jose-jwt</v>
          </cell>
          <cell r="B257">
            <v>9.2200000000000006</v>
          </cell>
        </row>
        <row r="258">
          <cell r="A258" t="str">
            <v>oauth2-oidc-sdk</v>
          </cell>
          <cell r="B258">
            <v>9.35</v>
          </cell>
        </row>
        <row r="259">
          <cell r="A259" t="str">
            <v>ojdbc8</v>
          </cell>
          <cell r="B259" t="str">
            <v xml:space="preserve"> 1.0.0</v>
          </cell>
        </row>
        <row r="260">
          <cell r="A260" t="str">
            <v>okhttp</v>
          </cell>
          <cell r="B260" t="str">
            <v xml:space="preserve"> 3.14.9</v>
          </cell>
        </row>
        <row r="261">
          <cell r="A261" t="str">
            <v>okio</v>
          </cell>
          <cell r="B261" t="str">
            <v xml:space="preserve"> 1.17.2</v>
          </cell>
        </row>
        <row r="262">
          <cell r="A262" t="str">
            <v>opencsv</v>
          </cell>
          <cell r="B262">
            <v>2.4</v>
          </cell>
        </row>
        <row r="263">
          <cell r="A263" t="str">
            <v>opentest4j</v>
          </cell>
          <cell r="B263" t="str">
            <v xml:space="preserve"> 1.2.0</v>
          </cell>
        </row>
        <row r="264">
          <cell r="A264" t="str">
            <v>org.abego.treelayout.core</v>
          </cell>
          <cell r="B264" t="str">
            <v xml:space="preserve"> 1.0.3</v>
          </cell>
        </row>
        <row r="265">
          <cell r="A265" t="str">
            <v>org.eclipse.persistence.asm</v>
          </cell>
          <cell r="B265" t="str">
            <v xml:space="preserve"> 2.7.4</v>
          </cell>
        </row>
        <row r="266">
          <cell r="A266" t="str">
            <v>org.eclipse.persistence.core</v>
          </cell>
          <cell r="B266" t="str">
            <v xml:space="preserve"> 2.7.4</v>
          </cell>
        </row>
        <row r="267">
          <cell r="A267" t="str">
            <v>org.eclipse.persistence.moxy</v>
          </cell>
          <cell r="B267" t="str">
            <v xml:space="preserve"> 2.7.4</v>
          </cell>
        </row>
        <row r="268">
          <cell r="A268" t="str">
            <v>org.eclipse.persistence.sdo</v>
          </cell>
          <cell r="B268" t="str">
            <v xml:space="preserve"> 2.7.4</v>
          </cell>
        </row>
        <row r="269">
          <cell r="A269" t="str">
            <v>oro</v>
          </cell>
          <cell r="B269" t="str">
            <v xml:space="preserve"> 2.0.8</v>
          </cell>
        </row>
        <row r="270">
          <cell r="A270" t="str">
            <v>parent-join-client</v>
          </cell>
          <cell r="B270" t="str">
            <v xml:space="preserve"> 7.17.13</v>
          </cell>
        </row>
        <row r="271">
          <cell r="A271" t="str">
            <v>pdfbox</v>
          </cell>
          <cell r="B271" t="str">
            <v xml:space="preserve"> 1.6.0</v>
          </cell>
        </row>
        <row r="272">
          <cell r="A272" t="str">
            <v>percolator-client</v>
          </cell>
          <cell r="B272" t="str">
            <v xml:space="preserve"> 7.17.13</v>
          </cell>
        </row>
        <row r="273">
          <cell r="A273" t="str">
            <v>pfl-asm</v>
          </cell>
          <cell r="B273" t="str">
            <v xml:space="preserve"> 4.0.1</v>
          </cell>
        </row>
        <row r="274">
          <cell r="A274" t="str">
            <v>pfl-basic</v>
          </cell>
          <cell r="B274" t="str">
            <v xml:space="preserve"> 4.0.1</v>
          </cell>
        </row>
        <row r="275">
          <cell r="A275" t="str">
            <v>pfl-basic-tools</v>
          </cell>
          <cell r="B275" t="str">
            <v xml:space="preserve"> 4.0.1</v>
          </cell>
        </row>
        <row r="276">
          <cell r="A276" t="str">
            <v>pfl-dynamic</v>
          </cell>
          <cell r="B276" t="str">
            <v xml:space="preserve"> 4.0.1</v>
          </cell>
        </row>
        <row r="277">
          <cell r="A277" t="str">
            <v>pfl-tf</v>
          </cell>
          <cell r="B277" t="str">
            <v xml:space="preserve"> 4.0.1</v>
          </cell>
        </row>
        <row r="278">
          <cell r="A278" t="str">
            <v>pfl-tf-tools</v>
          </cell>
          <cell r="B278" t="str">
            <v xml:space="preserve"> 4.0.1</v>
          </cell>
        </row>
        <row r="279">
          <cell r="A279" t="str">
            <v>picocli</v>
          </cell>
          <cell r="B279" t="str">
            <v xml:space="preserve"> 4.7.1</v>
          </cell>
        </row>
        <row r="280">
          <cell r="A280" t="str">
            <v>poi</v>
          </cell>
          <cell r="B280" t="str">
            <v xml:space="preserve"> 4.1.2</v>
          </cell>
        </row>
        <row r="281">
          <cell r="A281" t="str">
            <v>poi-ooxml</v>
          </cell>
          <cell r="B281" t="str">
            <v xml:space="preserve"> 4.1.2</v>
          </cell>
        </row>
        <row r="282">
          <cell r="A282" t="str">
            <v>poi-ooxml-schemas</v>
          </cell>
          <cell r="B282" t="str">
            <v xml:space="preserve"> 4.1.2</v>
          </cell>
        </row>
        <row r="283">
          <cell r="A283" t="str">
            <v>policy</v>
          </cell>
          <cell r="B283" t="str">
            <v xml:space="preserve"> 2.7.6</v>
          </cell>
        </row>
        <row r="284">
          <cell r="A284" t="str">
            <v>postgresql</v>
          </cell>
          <cell r="B284" t="str">
            <v xml:space="preserve"> 42.7.4</v>
          </cell>
        </row>
        <row r="285">
          <cell r="A285" t="str">
            <v>qdox</v>
          </cell>
          <cell r="B285" t="str">
            <v xml:space="preserve"> 1.12.1</v>
          </cell>
        </row>
        <row r="286">
          <cell r="A286" t="str">
            <v>quartz</v>
          </cell>
          <cell r="B286" t="str">
            <v xml:space="preserve"> 2.3.2</v>
          </cell>
        </row>
        <row r="287">
          <cell r="A287" t="str">
            <v>rank-eval-client</v>
          </cell>
          <cell r="B287" t="str">
            <v xml:space="preserve"> 7.17.13</v>
          </cell>
        </row>
        <row r="288">
          <cell r="A288" t="str">
            <v>reindex-client</v>
          </cell>
          <cell r="B288" t="str">
            <v xml:space="preserve"> 7.17.13</v>
          </cell>
        </row>
        <row r="289">
          <cell r="A289" t="str">
            <v>relaxngDatatype</v>
          </cell>
          <cell r="B289">
            <v>20020414</v>
          </cell>
        </row>
        <row r="290">
          <cell r="A290" t="str">
            <v>remedy</v>
          </cell>
          <cell r="B290">
            <v>70</v>
          </cell>
        </row>
        <row r="291">
          <cell r="A291" t="str">
            <v>rome</v>
          </cell>
          <cell r="B291">
            <v>1</v>
          </cell>
        </row>
        <row r="292">
          <cell r="A292" t="str">
            <v>saaj-impl</v>
          </cell>
          <cell r="B292" t="str">
            <v xml:space="preserve"> 1.5.1</v>
          </cell>
        </row>
        <row r="293">
          <cell r="A293" t="str">
            <v>salvation2</v>
          </cell>
          <cell r="B293" t="str">
            <v xml:space="preserve"> 3.0.1</v>
          </cell>
        </row>
        <row r="294">
          <cell r="A294" t="str">
            <v>sdo-eclipselink-plugin</v>
          </cell>
          <cell r="B294" t="str">
            <v xml:space="preserve"> 2.3.2</v>
          </cell>
        </row>
        <row r="295">
          <cell r="A295" t="str">
            <v>search-guard-ssl-5.4.1</v>
          </cell>
          <cell r="B295">
            <v>22</v>
          </cell>
        </row>
        <row r="296">
          <cell r="A296" t="str">
            <v>serializer</v>
          </cell>
          <cell r="B296" t="str">
            <v xml:space="preserve"> 2.7.2</v>
          </cell>
        </row>
        <row r="297">
          <cell r="A297" t="str">
            <v>signpost-commonshttp4</v>
          </cell>
          <cell r="B297" t="str">
            <v xml:space="preserve"> 1.2.1.2</v>
          </cell>
        </row>
        <row r="298">
          <cell r="A298" t="str">
            <v>signpost-core</v>
          </cell>
          <cell r="B298" t="str">
            <v xml:space="preserve"> 1.2.1.2</v>
          </cell>
        </row>
        <row r="299">
          <cell r="A299" t="str">
            <v>slf4j-api</v>
          </cell>
          <cell r="B299" t="str">
            <v xml:space="preserve"> 2.0.11</v>
          </cell>
        </row>
        <row r="300">
          <cell r="A300" t="str">
            <v>slf4j-log4j12</v>
          </cell>
          <cell r="B300" t="str">
            <v xml:space="preserve"> 1.7.25</v>
          </cell>
        </row>
        <row r="301">
          <cell r="A301" t="str">
            <v>smack</v>
          </cell>
          <cell r="B301" t="str">
            <v xml:space="preserve"> 3.2.1</v>
          </cell>
        </row>
        <row r="302">
          <cell r="A302" t="str">
            <v>snakeyaml</v>
          </cell>
          <cell r="B302">
            <v>1.33</v>
          </cell>
        </row>
        <row r="303">
          <cell r="A303" t="str">
            <v>snmp</v>
          </cell>
          <cell r="B303">
            <v>1</v>
          </cell>
        </row>
        <row r="304">
          <cell r="A304" t="str">
            <v>snmp4j</v>
          </cell>
          <cell r="B304" t="str">
            <v xml:space="preserve"> 3.6.7</v>
          </cell>
        </row>
        <row r="305">
          <cell r="A305" t="str">
            <v>spatial4j</v>
          </cell>
          <cell r="B305">
            <v>0.7</v>
          </cell>
        </row>
        <row r="306">
          <cell r="A306" t="str">
            <v>spring-aop</v>
          </cell>
          <cell r="B306" t="str">
            <v xml:space="preserve"> 5.3.33</v>
          </cell>
        </row>
        <row r="307">
          <cell r="A307" t="str">
            <v>spring-beans</v>
          </cell>
          <cell r="B307" t="str">
            <v xml:space="preserve"> 5.3.33</v>
          </cell>
        </row>
        <row r="308">
          <cell r="A308" t="str">
            <v>spring-boot</v>
          </cell>
          <cell r="B308" t="str">
            <v xml:space="preserve"> 2.7.14</v>
          </cell>
        </row>
        <row r="309">
          <cell r="A309" t="str">
            <v>spring-boot-autoconfigure</v>
          </cell>
          <cell r="B309" t="str">
            <v xml:space="preserve"> 2.7.14</v>
          </cell>
        </row>
        <row r="310">
          <cell r="A310" t="str">
            <v>spring-boot-starter</v>
          </cell>
          <cell r="B310" t="str">
            <v xml:space="preserve"> 2.7.14</v>
          </cell>
        </row>
        <row r="311">
          <cell r="A311" t="str">
            <v>spring-context</v>
          </cell>
          <cell r="B311" t="str">
            <v xml:space="preserve"> 5.3.33</v>
          </cell>
        </row>
        <row r="312">
          <cell r="A312" t="str">
            <v>spring-context-support</v>
          </cell>
          <cell r="B312" t="str">
            <v xml:space="preserve"> 5.3.33</v>
          </cell>
        </row>
        <row r="313">
          <cell r="A313" t="str">
            <v>spring-core</v>
          </cell>
          <cell r="B313" t="str">
            <v xml:space="preserve"> 5.3.33</v>
          </cell>
        </row>
        <row r="314">
          <cell r="A314" t="str">
            <v>spring-expression</v>
          </cell>
          <cell r="B314" t="str">
            <v xml:space="preserve"> 5.3.33</v>
          </cell>
        </row>
        <row r="315">
          <cell r="A315" t="str">
            <v>spring-jms</v>
          </cell>
          <cell r="B315" t="str">
            <v xml:space="preserve"> 5.3.33</v>
          </cell>
        </row>
        <row r="316">
          <cell r="A316" t="str">
            <v>spring-messaging</v>
          </cell>
          <cell r="B316" t="str">
            <v xml:space="preserve"> 5.3.33</v>
          </cell>
        </row>
        <row r="317">
          <cell r="A317" t="str">
            <v>spring-security-config</v>
          </cell>
          <cell r="B317" t="str">
            <v xml:space="preserve"> 5.8.5</v>
          </cell>
        </row>
        <row r="318">
          <cell r="A318" t="str">
            <v>spring-security-core</v>
          </cell>
          <cell r="B318" t="str">
            <v xml:space="preserve"> 5.8.5</v>
          </cell>
        </row>
        <row r="319">
          <cell r="A319" t="str">
            <v>spring-security-crypto</v>
          </cell>
          <cell r="B319" t="str">
            <v xml:space="preserve"> 5.8.5</v>
          </cell>
        </row>
        <row r="320">
          <cell r="A320" t="str">
            <v>spring-security-web</v>
          </cell>
          <cell r="B320" t="str">
            <v xml:space="preserve"> 5.8.5</v>
          </cell>
        </row>
        <row r="321">
          <cell r="A321" t="str">
            <v>spring-tx</v>
          </cell>
          <cell r="B321" t="str">
            <v xml:space="preserve"> 5.3.33</v>
          </cell>
        </row>
        <row r="322">
          <cell r="A322" t="str">
            <v>spring-vault-core</v>
          </cell>
          <cell r="B322" t="str">
            <v xml:space="preserve"> 2.3.4</v>
          </cell>
        </row>
        <row r="323">
          <cell r="A323" t="str">
            <v>spring-web</v>
          </cell>
          <cell r="B323" t="str">
            <v xml:space="preserve"> 5.3.33</v>
          </cell>
        </row>
        <row r="324">
          <cell r="A324" t="str">
            <v>sqljdbc4</v>
          </cell>
          <cell r="B324">
            <v>4</v>
          </cell>
        </row>
        <row r="325">
          <cell r="A325" t="str">
            <v>sshj</v>
          </cell>
          <cell r="B325" t="str">
            <v xml:space="preserve"> 0.37.0</v>
          </cell>
        </row>
        <row r="326">
          <cell r="A326" t="str">
            <v>stax-api-1.0</v>
          </cell>
          <cell r="B326">
            <v>2</v>
          </cell>
        </row>
        <row r="327">
          <cell r="A327" t="str">
            <v>stax-ex</v>
          </cell>
          <cell r="B327" t="str">
            <v xml:space="preserve"> 1.8.1</v>
          </cell>
        </row>
        <row r="328">
          <cell r="A328" t="str">
            <v>stax2-api</v>
          </cell>
          <cell r="B328" t="str">
            <v xml:space="preserve"> 4.2.1</v>
          </cell>
        </row>
        <row r="329">
          <cell r="A329" t="str">
            <v>streambuffer</v>
          </cell>
          <cell r="B329" t="str">
            <v xml:space="preserve"> 1.5.7</v>
          </cell>
        </row>
        <row r="330">
          <cell r="A330" t="str">
            <v>stringtemplate</v>
          </cell>
          <cell r="B330" t="str">
            <v xml:space="preserve"> 3.2.1</v>
          </cell>
        </row>
        <row r="331">
          <cell r="A331" t="str">
            <v>t-digest</v>
          </cell>
          <cell r="B331">
            <v>3.2</v>
          </cell>
        </row>
        <row r="332">
          <cell r="A332" t="str">
            <v>tika-core</v>
          </cell>
          <cell r="B332" t="str">
            <v xml:space="preserve"> 2.3.0</v>
          </cell>
        </row>
        <row r="333">
          <cell r="A333" t="str">
            <v>transport</v>
          </cell>
          <cell r="B333" t="str">
            <v xml:space="preserve"> 7.17.13</v>
          </cell>
        </row>
        <row r="334">
          <cell r="A334" t="str">
            <v>transport-netty4-client</v>
          </cell>
          <cell r="B334" t="str">
            <v xml:space="preserve"> 7.17.13</v>
          </cell>
        </row>
        <row r="335">
          <cell r="A335" t="str">
            <v>transport-nio-client</v>
          </cell>
          <cell r="B335" t="str">
            <v xml:space="preserve"> 7.17.13</v>
          </cell>
        </row>
        <row r="336">
          <cell r="A336" t="str">
            <v>txw2</v>
          </cell>
          <cell r="B336" t="str">
            <v xml:space="preserve"> 2.3.2</v>
          </cell>
        </row>
        <row r="337">
          <cell r="A337" t="str">
            <v>unboundid-ldapsdk</v>
          </cell>
          <cell r="B337" t="str">
            <v xml:space="preserve"> 4.0.8</v>
          </cell>
        </row>
        <row r="338">
          <cell r="A338" t="str">
            <v>velocity</v>
          </cell>
          <cell r="B338" t="str">
            <v xml:space="preserve"> 1.6.2</v>
          </cell>
        </row>
        <row r="339">
          <cell r="A339" t="str">
            <v>websocket-api</v>
          </cell>
          <cell r="B339" t="str">
            <v xml:space="preserve"> 9.4.52.v20230823</v>
          </cell>
        </row>
        <row r="340">
          <cell r="A340" t="str">
            <v>websocket-client</v>
          </cell>
          <cell r="B340" t="str">
            <v xml:space="preserve"> 9.4.52.v20230823</v>
          </cell>
        </row>
        <row r="341">
          <cell r="A341" t="str">
            <v>websocket-common</v>
          </cell>
          <cell r="B341" t="str">
            <v xml:space="preserve"> 9.4.52.v20230823</v>
          </cell>
        </row>
        <row r="342">
          <cell r="A342" t="str">
            <v>wmf2svg</v>
          </cell>
          <cell r="B342" t="str">
            <v xml:space="preserve"> 0.9.8</v>
          </cell>
        </row>
        <row r="343">
          <cell r="A343" t="str">
            <v>woden-core</v>
          </cell>
          <cell r="B343" t="str">
            <v xml:space="preserve"> 1.0M10</v>
          </cell>
        </row>
        <row r="344">
          <cell r="A344" t="str">
            <v>woodstox-core</v>
          </cell>
          <cell r="B344" t="str">
            <v xml:space="preserve"> 6.2.6</v>
          </cell>
        </row>
        <row r="345">
          <cell r="A345" t="str">
            <v>wsdl4j</v>
          </cell>
          <cell r="B345" t="str">
            <v xml:space="preserve"> 1.6.3</v>
          </cell>
        </row>
        <row r="346">
          <cell r="A346" t="str">
            <v>wss4j</v>
          </cell>
          <cell r="B346" t="str">
            <v xml:space="preserve"> 1.5.8</v>
          </cell>
        </row>
        <row r="347">
          <cell r="A347" t="str">
            <v>wstx-asl</v>
          </cell>
          <cell r="B347" t="str">
            <v xml:space="preserve"> 3.2.9</v>
          </cell>
        </row>
        <row r="348">
          <cell r="A348" t="str">
            <v>x-pack-core</v>
          </cell>
          <cell r="B348" t="str">
            <v xml:space="preserve"> 7.17.13</v>
          </cell>
        </row>
        <row r="349">
          <cell r="A349" t="str">
            <v>x-pack-transport</v>
          </cell>
          <cell r="B349" t="str">
            <v xml:space="preserve"> 7.17.13</v>
          </cell>
        </row>
        <row r="350">
          <cell r="A350" t="str">
            <v>xalan</v>
          </cell>
          <cell r="B350" t="str">
            <v xml:space="preserve"> 2.7.2</v>
          </cell>
        </row>
        <row r="351">
          <cell r="A351" t="str">
            <v>xercesImpl</v>
          </cell>
          <cell r="B351" t="str">
            <v xml:space="preserve"> 2.12.2</v>
          </cell>
        </row>
        <row r="352">
          <cell r="A352" t="str">
            <v>xml-apis-ext</v>
          </cell>
          <cell r="B352" t="str">
            <v xml:space="preserve"> 1.3.04</v>
          </cell>
        </row>
        <row r="353">
          <cell r="A353" t="str">
            <v>xml-resolver</v>
          </cell>
          <cell r="B353">
            <v>1.2</v>
          </cell>
        </row>
        <row r="354">
          <cell r="A354" t="str">
            <v>xmlbeans</v>
          </cell>
          <cell r="B354" t="str">
            <v xml:space="preserve"> 3.1.0</v>
          </cell>
        </row>
        <row r="355">
          <cell r="A355" t="str">
            <v>xmlgraphics-commons</v>
          </cell>
          <cell r="B355">
            <v>2.9</v>
          </cell>
        </row>
        <row r="356">
          <cell r="A356" t="str">
            <v>xmlschema-core</v>
          </cell>
          <cell r="B356" t="str">
            <v xml:space="preserve"> 2.2.5</v>
          </cell>
        </row>
        <row r="357">
          <cell r="A357" t="str">
            <v>xmlsec</v>
          </cell>
          <cell r="B357" t="str">
            <v xml:space="preserve"> 2.3.0</v>
          </cell>
        </row>
        <row r="358">
          <cell r="A358" t="str">
            <v>xom</v>
          </cell>
          <cell r="B358" t="str">
            <v xml:space="preserve"> 1.2.10</v>
          </cell>
        </row>
        <row r="359">
          <cell r="A359" t="str">
            <v>xsdlib</v>
          </cell>
          <cell r="B359" t="str">
            <v xml:space="preserve"> 2013.6.1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FastInfoset</v>
          </cell>
          <cell r="B1" t="str">
            <v xml:space="preserve"> 1.2.16</v>
          </cell>
        </row>
        <row r="2">
          <cell r="A2" t="str">
            <v>HdrHistogram</v>
          </cell>
          <cell r="B2" t="str">
            <v xml:space="preserve"> 2.1.9</v>
          </cell>
        </row>
        <row r="3">
          <cell r="A3" t="str">
            <v>HikariCP-java7</v>
          </cell>
          <cell r="B3" t="str">
            <v xml:space="preserve"> 2.4.13</v>
          </cell>
        </row>
        <row r="4">
          <cell r="A4" t="str">
            <v>SparseBitSet</v>
          </cell>
          <cell r="B4">
            <v>1.2</v>
          </cell>
        </row>
        <row r="5">
          <cell r="A5" t="str">
            <v>accessors-smart</v>
          </cell>
          <cell r="B5">
            <v>1.2</v>
          </cell>
        </row>
        <row r="6">
          <cell r="A6" t="str">
            <v>activation</v>
          </cell>
          <cell r="B6">
            <v>1.1000000000000001</v>
          </cell>
        </row>
        <row r="7">
          <cell r="A7" t="str">
            <v>aes-decrypt-util</v>
          </cell>
          <cell r="B7" t="str">
            <v xml:space="preserve"> 1.0.0</v>
          </cell>
        </row>
        <row r="8">
          <cell r="A8" t="str">
            <v>aggs-matrix-stats-client</v>
          </cell>
          <cell r="B8" t="str">
            <v xml:space="preserve"> 7.17.13</v>
          </cell>
        </row>
        <row r="9">
          <cell r="A9" t="str">
            <v>amqp-client</v>
          </cell>
          <cell r="B9" t="str">
            <v xml:space="preserve"> 5.14.2</v>
          </cell>
        </row>
        <row r="10">
          <cell r="A10" t="str">
            <v>ant</v>
          </cell>
          <cell r="B10" t="str">
            <v xml:space="preserve"> 1.10.13</v>
          </cell>
        </row>
        <row r="11">
          <cell r="A11" t="str">
            <v>ant-antlr</v>
          </cell>
          <cell r="B11" t="str">
            <v xml:space="preserve"> 1.10.13</v>
          </cell>
        </row>
        <row r="12">
          <cell r="A12" t="str">
            <v>ant-junit</v>
          </cell>
          <cell r="B12" t="str">
            <v xml:space="preserve"> 1.10.13</v>
          </cell>
        </row>
        <row r="13">
          <cell r="A13" t="str">
            <v>ant-launcher</v>
          </cell>
          <cell r="B13" t="str">
            <v xml:space="preserve"> 1.10.13</v>
          </cell>
        </row>
        <row r="14">
          <cell r="A14" t="str">
            <v>antisamy</v>
          </cell>
          <cell r="B14" t="str">
            <v xml:space="preserve"> 1.7.5</v>
          </cell>
        </row>
        <row r="15">
          <cell r="A15" t="str">
            <v>antlr</v>
          </cell>
          <cell r="B15" t="str">
            <v xml:space="preserve"> 2.7.7</v>
          </cell>
        </row>
        <row r="16">
          <cell r="A16" t="str">
            <v>antlr-runtime</v>
          </cell>
          <cell r="B16" t="str">
            <v xml:space="preserve"> 3.5.2</v>
          </cell>
        </row>
        <row r="17">
          <cell r="A17" t="str">
            <v>asm</v>
          </cell>
          <cell r="B17">
            <v>9.4</v>
          </cell>
        </row>
        <row r="18">
          <cell r="A18" t="str">
            <v>asm-analysis</v>
          </cell>
          <cell r="B18">
            <v>9.4</v>
          </cell>
        </row>
        <row r="19">
          <cell r="A19" t="str">
            <v>asm-tree</v>
          </cell>
          <cell r="B19">
            <v>9.4</v>
          </cell>
        </row>
        <row r="20">
          <cell r="A20" t="str">
            <v>asm-util</v>
          </cell>
          <cell r="B20">
            <v>9.4</v>
          </cell>
        </row>
        <row r="21">
          <cell r="A21" t="str">
            <v>avalon-framework-api</v>
          </cell>
          <cell r="B21" t="str">
            <v xml:space="preserve"> 4.3.1</v>
          </cell>
        </row>
        <row r="22">
          <cell r="A22" t="str">
            <v>avalon-framework-impl</v>
          </cell>
          <cell r="B22" t="str">
            <v xml:space="preserve"> 4.3.1</v>
          </cell>
        </row>
        <row r="23">
          <cell r="A23" t="str">
            <v>batik-constants</v>
          </cell>
          <cell r="B23">
            <v>1.17</v>
          </cell>
        </row>
        <row r="24">
          <cell r="A24" t="str">
            <v>batik-css</v>
          </cell>
          <cell r="B24">
            <v>1.17</v>
          </cell>
        </row>
        <row r="25">
          <cell r="A25" t="str">
            <v>batik-i18n</v>
          </cell>
          <cell r="B25">
            <v>1.17</v>
          </cell>
        </row>
        <row r="26">
          <cell r="A26" t="str">
            <v>batik-shared-resources</v>
          </cell>
          <cell r="B26">
            <v>1.17</v>
          </cell>
        </row>
        <row r="27">
          <cell r="A27" t="str">
            <v>batik-util</v>
          </cell>
          <cell r="B27">
            <v>1.17</v>
          </cell>
        </row>
        <row r="28">
          <cell r="A28" t="str">
            <v>bsh</v>
          </cell>
          <cell r="B28" t="str">
            <v xml:space="preserve"> 2.0b6</v>
          </cell>
        </row>
        <row r="29">
          <cell r="A29" t="str">
            <v>byte-buddy</v>
          </cell>
          <cell r="B29" t="str">
            <v xml:space="preserve"> 1.11.12</v>
          </cell>
        </row>
        <row r="30">
          <cell r="A30" t="str">
            <v>c3p0</v>
          </cell>
          <cell r="B30" t="str">
            <v xml:space="preserve"> 0.9.5.5</v>
          </cell>
        </row>
        <row r="31">
          <cell r="A31" t="str">
            <v>cache-api</v>
          </cell>
          <cell r="B31" t="str">
            <v xml:space="preserve"> 1.1.0</v>
          </cell>
        </row>
        <row r="32">
          <cell r="A32" t="str">
            <v>checker-qual</v>
          </cell>
          <cell r="B32" t="str">
            <v xml:space="preserve"> 3.12.0</v>
          </cell>
        </row>
        <row r="33">
          <cell r="A33" t="str">
            <v>classmate</v>
          </cell>
          <cell r="B33" t="str">
            <v xml:space="preserve"> 1.5.1</v>
          </cell>
        </row>
        <row r="34">
          <cell r="A34" t="str">
            <v>commonj.sdo</v>
          </cell>
          <cell r="B34" t="str">
            <v xml:space="preserve"> 2.1.1</v>
          </cell>
        </row>
        <row r="35">
          <cell r="A35" t="str">
            <v>commons-beanutils</v>
          </cell>
          <cell r="B35" t="str">
            <v xml:space="preserve"> 1.9.4</v>
          </cell>
        </row>
        <row r="36">
          <cell r="A36" t="str">
            <v>commons-codec</v>
          </cell>
          <cell r="B36" t="str">
            <v xml:space="preserve"> 1.16.1</v>
          </cell>
        </row>
        <row r="37">
          <cell r="A37" t="str">
            <v>commons-collections</v>
          </cell>
          <cell r="B37" t="str">
            <v xml:space="preserve"> 3.2.2</v>
          </cell>
        </row>
        <row r="38">
          <cell r="A38" t="str">
            <v>commons-collections4</v>
          </cell>
          <cell r="B38">
            <v>4.4000000000000004</v>
          </cell>
        </row>
        <row r="39">
          <cell r="A39" t="str">
            <v>commons-compress</v>
          </cell>
          <cell r="B39" t="str">
            <v xml:space="preserve"> 1.26.1</v>
          </cell>
        </row>
        <row r="40">
          <cell r="A40" t="str">
            <v>commons-configuration</v>
          </cell>
          <cell r="B40">
            <v>1.1000000000000001</v>
          </cell>
        </row>
        <row r="41">
          <cell r="A41" t="str">
            <v>commons-csv</v>
          </cell>
          <cell r="B41" t="str">
            <v xml:space="preserve"> 1.9.0</v>
          </cell>
        </row>
        <row r="42">
          <cell r="A42" t="str">
            <v>commons-dbcp</v>
          </cell>
          <cell r="B42">
            <v>1.4</v>
          </cell>
        </row>
        <row r="43">
          <cell r="A43" t="str">
            <v>commons-email</v>
          </cell>
          <cell r="B43">
            <v>1.5</v>
          </cell>
        </row>
        <row r="44">
          <cell r="A44" t="str">
            <v>commons-fileupload</v>
          </cell>
          <cell r="B44">
            <v>1.5</v>
          </cell>
        </row>
        <row r="45">
          <cell r="A45" t="str">
            <v>commons-io</v>
          </cell>
          <cell r="B45" t="str">
            <v xml:space="preserve"> 2.15.1</v>
          </cell>
        </row>
        <row r="46">
          <cell r="A46" t="str">
            <v>commons-lang</v>
          </cell>
          <cell r="B46">
            <v>2.6</v>
          </cell>
        </row>
        <row r="47">
          <cell r="A47" t="str">
            <v>commons-lang3</v>
          </cell>
          <cell r="B47" t="str">
            <v xml:space="preserve"> 3.14.0</v>
          </cell>
        </row>
        <row r="48">
          <cell r="A48" t="str">
            <v>commons-logging</v>
          </cell>
          <cell r="B48">
            <v>1.2</v>
          </cell>
        </row>
        <row r="49">
          <cell r="A49" t="str">
            <v>commons-math3</v>
          </cell>
          <cell r="B49" t="str">
            <v xml:space="preserve"> 3.6.1</v>
          </cell>
        </row>
        <row r="50">
          <cell r="A50" t="str">
            <v>commons-net</v>
          </cell>
          <cell r="B50" t="str">
            <v xml:space="preserve"> 3.9.0</v>
          </cell>
        </row>
        <row r="51">
          <cell r="A51" t="str">
            <v>commons-pool</v>
          </cell>
          <cell r="B51">
            <v>1.6</v>
          </cell>
        </row>
        <row r="52">
          <cell r="A52" t="str">
            <v>commons-text</v>
          </cell>
          <cell r="B52" t="str">
            <v xml:space="preserve"> 1.10.0</v>
          </cell>
        </row>
        <row r="53">
          <cell r="A53" t="str">
            <v>compiler</v>
          </cell>
          <cell r="B53" t="str">
            <v xml:space="preserve"> 0.9.6</v>
          </cell>
        </row>
        <row r="54">
          <cell r="A54" t="str">
            <v>concurrent</v>
          </cell>
          <cell r="B54" t="str">
            <v xml:space="preserve"> 1.3.4</v>
          </cell>
        </row>
        <row r="55">
          <cell r="A55" t="str">
            <v>csrfguard</v>
          </cell>
          <cell r="B55" t="str">
            <v xml:space="preserve"> 3.1.0</v>
          </cell>
        </row>
        <row r="56">
          <cell r="A56" t="str">
            <v>curvesapi</v>
          </cell>
          <cell r="B56">
            <v>1.06</v>
          </cell>
        </row>
        <row r="57">
          <cell r="A57" t="str">
            <v>dec</v>
          </cell>
          <cell r="B57" t="str">
            <v xml:space="preserve"> 0.1.2</v>
          </cell>
        </row>
        <row r="58">
          <cell r="A58" t="str">
            <v>disruptor</v>
          </cell>
          <cell r="B58" t="str">
            <v xml:space="preserve"> 3.3.4</v>
          </cell>
        </row>
        <row r="59">
          <cell r="A59" t="str">
            <v>docx4j</v>
          </cell>
          <cell r="B59" t="str">
            <v xml:space="preserve"> 3.3.2</v>
          </cell>
        </row>
        <row r="60">
          <cell r="A60" t="str">
            <v>dom4j</v>
          </cell>
          <cell r="B60" t="str">
            <v xml:space="preserve"> 2.1.3</v>
          </cell>
        </row>
        <row r="61">
          <cell r="A61" t="str">
            <v>ehcache</v>
          </cell>
          <cell r="B61" t="str">
            <v xml:space="preserve"> 3.10.8</v>
          </cell>
        </row>
        <row r="62">
          <cell r="A62" t="str">
            <v>elasticsearch</v>
          </cell>
          <cell r="B62" t="str">
            <v xml:space="preserve"> 7.17.13</v>
          </cell>
        </row>
        <row r="63">
          <cell r="A63" t="str">
            <v>elasticsearch-cli</v>
          </cell>
          <cell r="B63" t="str">
            <v xml:space="preserve"> 7.17.13</v>
          </cell>
        </row>
        <row r="64">
          <cell r="A64" t="str">
            <v>elasticsearch-core</v>
          </cell>
          <cell r="B64" t="str">
            <v xml:space="preserve"> 7.17.13</v>
          </cell>
        </row>
        <row r="65">
          <cell r="A65" t="str">
            <v>elasticsearch-geo</v>
          </cell>
          <cell r="B65" t="str">
            <v xml:space="preserve"> 7.17.13</v>
          </cell>
        </row>
        <row r="66">
          <cell r="A66" t="str">
            <v>elasticsearch-lz4</v>
          </cell>
          <cell r="B66" t="str">
            <v xml:space="preserve"> 7.17.13</v>
          </cell>
        </row>
        <row r="67">
          <cell r="A67" t="str">
            <v>elasticsearch-nio</v>
          </cell>
          <cell r="B67" t="str">
            <v xml:space="preserve"> 7.17.13</v>
          </cell>
        </row>
        <row r="68">
          <cell r="A68" t="str">
            <v>elasticsearch-plugin-classloader</v>
          </cell>
          <cell r="B68" t="str">
            <v xml:space="preserve"> 7.17.13</v>
          </cell>
        </row>
        <row r="69">
          <cell r="A69" t="str">
            <v>elasticsearch-rest-client</v>
          </cell>
          <cell r="B69" t="str">
            <v xml:space="preserve"> 7.17.13</v>
          </cell>
        </row>
        <row r="70">
          <cell r="A70" t="str">
            <v>elasticsearch-rest-high-level-client</v>
          </cell>
          <cell r="B70" t="str">
            <v xml:space="preserve"> 7.17.13</v>
          </cell>
        </row>
        <row r="71">
          <cell r="A71" t="str">
            <v>elasticsearch-secure-sm</v>
          </cell>
          <cell r="B71" t="str">
            <v xml:space="preserve"> 7.17.13</v>
          </cell>
        </row>
        <row r="72">
          <cell r="A72" t="str">
            <v>elasticsearch-ssl-config</v>
          </cell>
          <cell r="B72" t="str">
            <v xml:space="preserve"> 7.17.13</v>
          </cell>
        </row>
        <row r="73">
          <cell r="A73" t="str">
            <v>elasticsearch-x-content</v>
          </cell>
          <cell r="B73" t="str">
            <v xml:space="preserve"> 7.17.13</v>
          </cell>
        </row>
        <row r="74">
          <cell r="A74" t="str">
            <v>encoder</v>
          </cell>
          <cell r="B74" t="str">
            <v xml:space="preserve"> 1.2.3</v>
          </cell>
        </row>
        <row r="75">
          <cell r="A75" t="str">
            <v>error_prone_annotations</v>
          </cell>
          <cell r="B75" t="str">
            <v xml:space="preserve"> 2.11.0</v>
          </cell>
        </row>
        <row r="76">
          <cell r="A76" t="str">
            <v>esapi</v>
          </cell>
          <cell r="B76" t="str">
            <v xml:space="preserve"> 2.4.0.0</v>
          </cell>
        </row>
        <row r="77">
          <cell r="A77" t="str">
            <v>ezmorph</v>
          </cell>
          <cell r="B77" t="str">
            <v xml:space="preserve"> 1.0.6</v>
          </cell>
        </row>
        <row r="78">
          <cell r="A78" t="str">
            <v>failureaccess</v>
          </cell>
          <cell r="B78" t="str">
            <v xml:space="preserve"> 1.0.1</v>
          </cell>
        </row>
        <row r="79">
          <cell r="A79" t="str">
            <v>gmbal</v>
          </cell>
          <cell r="B79" t="str">
            <v xml:space="preserve"> 4.0.0</v>
          </cell>
        </row>
        <row r="80">
          <cell r="A80" t="str">
            <v>groovy</v>
          </cell>
          <cell r="B80" t="str">
            <v xml:space="preserve"> 4.0.10</v>
          </cell>
        </row>
        <row r="81">
          <cell r="A81" t="str">
            <v>groovy-ant</v>
          </cell>
          <cell r="B81" t="str">
            <v xml:space="preserve"> 4.0.10</v>
          </cell>
        </row>
        <row r="82">
          <cell r="A82" t="str">
            <v>groovy-cli-picocli</v>
          </cell>
          <cell r="B82" t="str">
            <v xml:space="preserve"> 4.0.10</v>
          </cell>
        </row>
        <row r="83">
          <cell r="A83" t="str">
            <v>groovy-console</v>
          </cell>
          <cell r="B83" t="str">
            <v xml:space="preserve"> 4.0.10</v>
          </cell>
        </row>
        <row r="84">
          <cell r="A84" t="str">
            <v>groovy-datetime</v>
          </cell>
          <cell r="B84" t="str">
            <v xml:space="preserve"> 4.0.10</v>
          </cell>
        </row>
        <row r="85">
          <cell r="A85" t="str">
            <v>groovy-dateutil</v>
          </cell>
          <cell r="B85" t="str">
            <v xml:space="preserve"> 4.0.10</v>
          </cell>
        </row>
        <row r="86">
          <cell r="A86" t="str">
            <v>groovy-docgenerator</v>
          </cell>
          <cell r="B86" t="str">
            <v xml:space="preserve"> 4.0.10</v>
          </cell>
        </row>
        <row r="87">
          <cell r="A87" t="str">
            <v>groovy-groovydoc</v>
          </cell>
          <cell r="B87" t="str">
            <v xml:space="preserve"> 4.0.10</v>
          </cell>
        </row>
        <row r="88">
          <cell r="A88" t="str">
            <v>groovy-groovysh</v>
          </cell>
          <cell r="B88" t="str">
            <v xml:space="preserve"> 4.0.10</v>
          </cell>
        </row>
        <row r="89">
          <cell r="A89" t="str">
            <v>groovy-jmx</v>
          </cell>
          <cell r="B89" t="str">
            <v xml:space="preserve"> 4.0.10</v>
          </cell>
        </row>
        <row r="90">
          <cell r="A90" t="str">
            <v>groovy-json</v>
          </cell>
          <cell r="B90" t="str">
            <v xml:space="preserve"> 4.0.10</v>
          </cell>
        </row>
        <row r="91">
          <cell r="A91" t="str">
            <v>groovy-jsr223</v>
          </cell>
          <cell r="B91" t="str">
            <v xml:space="preserve"> 4.0.10</v>
          </cell>
        </row>
        <row r="92">
          <cell r="A92" t="str">
            <v>groovy-macro</v>
          </cell>
          <cell r="B92" t="str">
            <v xml:space="preserve"> 4.0.10</v>
          </cell>
        </row>
        <row r="93">
          <cell r="A93" t="str">
            <v>groovy-nio</v>
          </cell>
          <cell r="B93" t="str">
            <v xml:space="preserve"> 4.0.10</v>
          </cell>
        </row>
        <row r="94">
          <cell r="A94" t="str">
            <v>groovy-servlet</v>
          </cell>
          <cell r="B94" t="str">
            <v xml:space="preserve"> 4.0.10</v>
          </cell>
        </row>
        <row r="95">
          <cell r="A95" t="str">
            <v>groovy-sql</v>
          </cell>
          <cell r="B95" t="str">
            <v xml:space="preserve"> 4.0.10</v>
          </cell>
        </row>
        <row r="96">
          <cell r="A96" t="str">
            <v>groovy-swing</v>
          </cell>
          <cell r="B96" t="str">
            <v xml:space="preserve"> 4.0.10</v>
          </cell>
        </row>
        <row r="97">
          <cell r="A97" t="str">
            <v>groovy-templates</v>
          </cell>
          <cell r="B97" t="str">
            <v xml:space="preserve"> 4.0.10</v>
          </cell>
        </row>
        <row r="98">
          <cell r="A98" t="str">
            <v>groovy-test</v>
          </cell>
          <cell r="B98" t="str">
            <v xml:space="preserve"> 4.0.10</v>
          </cell>
        </row>
        <row r="99">
          <cell r="A99" t="str">
            <v>groovy-test-junit5</v>
          </cell>
          <cell r="B99" t="str">
            <v xml:space="preserve"> 4.0.10</v>
          </cell>
        </row>
        <row r="100">
          <cell r="A100" t="str">
            <v>groovy-xml</v>
          </cell>
          <cell r="B100" t="str">
            <v xml:space="preserve"> 4.0.10</v>
          </cell>
        </row>
        <row r="101">
          <cell r="A101" t="str">
            <v>groovy-yaml</v>
          </cell>
          <cell r="B101" t="str">
            <v xml:space="preserve"> 4.0.10</v>
          </cell>
        </row>
        <row r="102">
          <cell r="A102" t="str">
            <v>gson</v>
          </cell>
          <cell r="B102" t="str">
            <v xml:space="preserve"> 2.8.9</v>
          </cell>
        </row>
        <row r="103">
          <cell r="A103" t="str">
            <v>ha-api</v>
          </cell>
          <cell r="B103" t="str">
            <v xml:space="preserve"> 3.1.12</v>
          </cell>
        </row>
        <row r="104">
          <cell r="A104" t="str">
            <v>hamcrest-core</v>
          </cell>
          <cell r="B104">
            <v>1.3</v>
          </cell>
        </row>
        <row r="105">
          <cell r="A105" t="str">
            <v>hibernate-c3p0</v>
          </cell>
          <cell r="B105" t="str">
            <v xml:space="preserve"> 5.4.33.Final</v>
          </cell>
        </row>
        <row r="106">
          <cell r="A106" t="str">
            <v>hibernate-commons-annotations</v>
          </cell>
          <cell r="B106" t="str">
            <v xml:space="preserve"> 5.1.2.Final</v>
          </cell>
        </row>
        <row r="107">
          <cell r="A107" t="str">
            <v>hibernate-core</v>
          </cell>
          <cell r="B107" t="str">
            <v xml:space="preserve"> 5.4.33.Final</v>
          </cell>
        </row>
        <row r="108">
          <cell r="A108" t="str">
            <v>hibernate-jcache</v>
          </cell>
          <cell r="B108" t="str">
            <v xml:space="preserve"> 5.4.33.Final</v>
          </cell>
        </row>
        <row r="109">
          <cell r="A109" t="str">
            <v>hppc</v>
          </cell>
          <cell r="B109" t="str">
            <v xml:space="preserve"> 0.8.1</v>
          </cell>
        </row>
        <row r="110">
          <cell r="A110" t="str">
            <v>htmlunit</v>
          </cell>
          <cell r="B110" t="str">
            <v xml:space="preserve"> 3.5.0</v>
          </cell>
        </row>
        <row r="111">
          <cell r="A111" t="str">
            <v>htmlunit-core-js</v>
          </cell>
          <cell r="B111" t="str">
            <v xml:space="preserve"> 3.5.0</v>
          </cell>
        </row>
        <row r="112">
          <cell r="A112" t="str">
            <v>htmlunit-cssparser</v>
          </cell>
          <cell r="B112" t="str">
            <v xml:space="preserve"> 3.5.0</v>
          </cell>
        </row>
        <row r="113">
          <cell r="A113" t="str">
            <v>htmlunit-xpath</v>
          </cell>
          <cell r="B113" t="str">
            <v xml:space="preserve"> 3.5.0</v>
          </cell>
        </row>
        <row r="114">
          <cell r="A114" t="str">
            <v>httpasyncclient</v>
          </cell>
          <cell r="B114" t="str">
            <v xml:space="preserve"> 4.1.4</v>
          </cell>
        </row>
        <row r="115">
          <cell r="A115" t="str">
            <v>httpclient</v>
          </cell>
          <cell r="B115" t="str">
            <v xml:space="preserve"> 4.5.14</v>
          </cell>
        </row>
        <row r="116">
          <cell r="A116" t="str">
            <v>httpclient5</v>
          </cell>
          <cell r="B116" t="str">
            <v xml:space="preserve"> 5.3.1</v>
          </cell>
        </row>
        <row r="117">
          <cell r="A117" t="str">
            <v>httpcore</v>
          </cell>
          <cell r="B117" t="str">
            <v xml:space="preserve"> 4.4.16</v>
          </cell>
        </row>
        <row r="118">
          <cell r="A118" t="str">
            <v>httpcore-nio</v>
          </cell>
          <cell r="B118" t="str">
            <v xml:space="preserve"> 4.4.14</v>
          </cell>
        </row>
        <row r="119">
          <cell r="A119" t="str">
            <v>httpcore5</v>
          </cell>
          <cell r="B119" t="str">
            <v xml:space="preserve"> 5.2.4</v>
          </cell>
        </row>
        <row r="120">
          <cell r="A120" t="str">
            <v>httpcore5-h2</v>
          </cell>
          <cell r="B120" t="str">
            <v xml:space="preserve"> 5.2.4</v>
          </cell>
        </row>
        <row r="121">
          <cell r="A121" t="str">
            <v>httpmime</v>
          </cell>
          <cell r="B121" t="str">
            <v xml:space="preserve"> 4.5.14</v>
          </cell>
        </row>
        <row r="122">
          <cell r="A122" t="str">
            <v>istack-commons-runtime</v>
          </cell>
          <cell r="B122" t="str">
            <v xml:space="preserve"> 3.0.8</v>
          </cell>
        </row>
        <row r="123">
          <cell r="A123" t="str">
            <v>ivy</v>
          </cell>
          <cell r="B123" t="str">
            <v xml:space="preserve"> 2.5.1</v>
          </cell>
        </row>
        <row r="124">
          <cell r="A124" t="str">
            <v>j2objc-annotations</v>
          </cell>
          <cell r="B124">
            <v>1.3</v>
          </cell>
        </row>
        <row r="125">
          <cell r="A125" t="str">
            <v>jackson-annotations</v>
          </cell>
          <cell r="B125" t="str">
            <v xml:space="preserve"> 2.14.2</v>
          </cell>
        </row>
        <row r="126">
          <cell r="A126" t="str">
            <v>jackson-core</v>
          </cell>
          <cell r="B126" t="str">
            <v xml:space="preserve"> 2.14.2</v>
          </cell>
        </row>
        <row r="127">
          <cell r="A127" t="str">
            <v>jackson-databind</v>
          </cell>
          <cell r="B127" t="str">
            <v xml:space="preserve"> 2.14.2</v>
          </cell>
        </row>
        <row r="128">
          <cell r="A128" t="str">
            <v>jackson-dataformat-cbor</v>
          </cell>
          <cell r="B128" t="str">
            <v xml:space="preserve"> 2.14.2</v>
          </cell>
        </row>
        <row r="129">
          <cell r="A129" t="str">
            <v>jackson-dataformat-smile</v>
          </cell>
          <cell r="B129" t="str">
            <v xml:space="preserve"> 2.14.2</v>
          </cell>
        </row>
        <row r="130">
          <cell r="A130" t="str">
            <v>jackson-dataformat-yaml</v>
          </cell>
          <cell r="B130" t="str">
            <v xml:space="preserve"> 2.14.2</v>
          </cell>
        </row>
        <row r="131">
          <cell r="A131" t="str">
            <v>jackson-mapper-asl-1.9.14-atlassian</v>
          </cell>
          <cell r="B131">
            <v>6</v>
          </cell>
        </row>
        <row r="132">
          <cell r="A132" t="str">
            <v>jakarta.activation-api</v>
          </cell>
          <cell r="B132" t="str">
            <v xml:space="preserve"> 1.2.1</v>
          </cell>
        </row>
        <row r="133">
          <cell r="A133" t="str">
            <v>jakarta.annotation-api</v>
          </cell>
          <cell r="B133" t="str">
            <v xml:space="preserve"> 1.3.5</v>
          </cell>
        </row>
        <row r="134">
          <cell r="A134" t="str">
            <v>jakarta.jws-api</v>
          </cell>
          <cell r="B134" t="str">
            <v xml:space="preserve"> 1.1.1</v>
          </cell>
        </row>
        <row r="135">
          <cell r="A135" t="str">
            <v>jakarta.persistence-api</v>
          </cell>
          <cell r="B135" t="str">
            <v xml:space="preserve"> 2.2.3</v>
          </cell>
        </row>
        <row r="136">
          <cell r="A136" t="str">
            <v>jakarta.validation-api</v>
          </cell>
          <cell r="B136" t="str">
            <v xml:space="preserve"> 2.0.2</v>
          </cell>
        </row>
        <row r="137">
          <cell r="A137" t="str">
            <v>jakarta.xml.bind-api</v>
          </cell>
          <cell r="B137" t="str">
            <v xml:space="preserve"> 2.3.2</v>
          </cell>
        </row>
        <row r="138">
          <cell r="A138" t="str">
            <v>jakarta.xml.soap-api</v>
          </cell>
          <cell r="B138" t="str">
            <v xml:space="preserve"> 1.4.1</v>
          </cell>
        </row>
        <row r="139">
          <cell r="A139" t="str">
            <v>jakarta.xml.ws-api</v>
          </cell>
          <cell r="B139" t="str">
            <v xml:space="preserve"> 2.3.2</v>
          </cell>
        </row>
        <row r="140">
          <cell r="A140" t="str">
            <v>jandex</v>
          </cell>
          <cell r="B140" t="str">
            <v xml:space="preserve"> 2.2.3.Final</v>
          </cell>
        </row>
        <row r="141">
          <cell r="A141" t="str">
            <v>javaparser-core</v>
          </cell>
          <cell r="B141" t="str">
            <v xml:space="preserve"> 3.25.1</v>
          </cell>
        </row>
        <row r="142">
          <cell r="A142" t="str">
            <v>javax.activation-api</v>
          </cell>
          <cell r="B142" t="str">
            <v xml:space="preserve"> 1.2.0</v>
          </cell>
        </row>
        <row r="143">
          <cell r="A143" t="str">
            <v>javax.mail</v>
          </cell>
          <cell r="B143" t="str">
            <v xml:space="preserve"> 1.5.6</v>
          </cell>
        </row>
        <row r="144">
          <cell r="A144" t="str">
            <v>javax.persistence-api</v>
          </cell>
          <cell r="B144">
            <v>2.2000000000000002</v>
          </cell>
        </row>
        <row r="145">
          <cell r="A145" t="str">
            <v>javax.servlet-api</v>
          </cell>
          <cell r="B145" t="str">
            <v xml:space="preserve"> 3.1.0</v>
          </cell>
        </row>
        <row r="146">
          <cell r="A146" t="str">
            <v>jaxb-jxc</v>
          </cell>
          <cell r="B146" t="str">
            <v xml:space="preserve"> 2.3.2</v>
          </cell>
        </row>
        <row r="147">
          <cell r="A147" t="str">
            <v>jaxb-runtime</v>
          </cell>
          <cell r="B147" t="str">
            <v xml:space="preserve"> 2.3.2</v>
          </cell>
        </row>
        <row r="148">
          <cell r="A148" t="str">
            <v>jaxb-svg11</v>
          </cell>
          <cell r="B148" t="str">
            <v xml:space="preserve"> 1.0.2</v>
          </cell>
        </row>
        <row r="149">
          <cell r="A149" t="str">
            <v>jaxb-xjc</v>
          </cell>
          <cell r="B149" t="str">
            <v xml:space="preserve"> 2.3.2</v>
          </cell>
        </row>
        <row r="150">
          <cell r="A150" t="str">
            <v>jaxen</v>
          </cell>
          <cell r="B150" t="str">
            <v xml:space="preserve"> 1.2.0</v>
          </cell>
        </row>
        <row r="151">
          <cell r="A151" t="str">
            <v>jaxws-eclipselink-plugin</v>
          </cell>
          <cell r="B151" t="str">
            <v xml:space="preserve"> 2.3.2</v>
          </cell>
        </row>
        <row r="152">
          <cell r="A152" t="str">
            <v>jaxws-rt</v>
          </cell>
          <cell r="B152" t="str">
            <v xml:space="preserve"> 2.3.2</v>
          </cell>
        </row>
        <row r="153">
          <cell r="A153" t="str">
            <v>jaxws-tools</v>
          </cell>
          <cell r="B153" t="str">
            <v xml:space="preserve"> 2.3.2</v>
          </cell>
        </row>
        <row r="154">
          <cell r="A154" t="str">
            <v>jboss-logging</v>
          </cell>
          <cell r="B154" t="str">
            <v xml:space="preserve"> 3.4.1.Final</v>
          </cell>
        </row>
        <row r="155">
          <cell r="A155" t="str">
            <v>jboss-transaction-api_1.2_spec</v>
          </cell>
          <cell r="B155" t="str">
            <v xml:space="preserve"> 1.1.1.Final</v>
          </cell>
        </row>
        <row r="156">
          <cell r="A156" t="str">
            <v>jconn3</v>
          </cell>
          <cell r="B156">
            <v>0.1</v>
          </cell>
        </row>
        <row r="157">
          <cell r="A157" t="str">
            <v>jdom</v>
          </cell>
          <cell r="B157">
            <v>1</v>
          </cell>
        </row>
        <row r="158">
          <cell r="A158" t="str">
            <v>jettison</v>
          </cell>
          <cell r="B158" t="str">
            <v xml:space="preserve"> 1.5.4</v>
          </cell>
        </row>
        <row r="159">
          <cell r="A159" t="str">
            <v>jetty-client</v>
          </cell>
          <cell r="B159" t="str">
            <v xml:space="preserve"> 9.4.52.v20230823</v>
          </cell>
        </row>
        <row r="160">
          <cell r="A160" t="str">
            <v>jetty-http</v>
          </cell>
          <cell r="B160" t="str">
            <v xml:space="preserve"> 9.4.52.v20230823</v>
          </cell>
        </row>
        <row r="161">
          <cell r="A161" t="str">
            <v>jetty-io</v>
          </cell>
          <cell r="B161" t="str">
            <v xml:space="preserve"> 9.4.52.v20230823</v>
          </cell>
        </row>
        <row r="162">
          <cell r="A162" t="str">
            <v>jetty-util</v>
          </cell>
          <cell r="B162" t="str">
            <v xml:space="preserve"> 9.4.52.v20230823</v>
          </cell>
        </row>
        <row r="163">
          <cell r="A163" t="str">
            <v>jetty-xml</v>
          </cell>
          <cell r="B163" t="str">
            <v xml:space="preserve"> 9.4.52.v20230823</v>
          </cell>
        </row>
        <row r="164">
          <cell r="A164" t="str">
            <v>jline</v>
          </cell>
          <cell r="B164" t="str">
            <v xml:space="preserve"> 2.14.6</v>
          </cell>
        </row>
        <row r="165">
          <cell r="A165" t="str">
            <v>jms</v>
          </cell>
          <cell r="B165">
            <v>1.1000000000000001</v>
          </cell>
        </row>
        <row r="166">
          <cell r="A166" t="str">
            <v>jna</v>
          </cell>
          <cell r="B166" t="str">
            <v xml:space="preserve"> 5.10.0</v>
          </cell>
        </row>
        <row r="167">
          <cell r="A167" t="str">
            <v>joda-time</v>
          </cell>
          <cell r="B167" t="str">
            <v xml:space="preserve"> 2.10.10</v>
          </cell>
        </row>
        <row r="168">
          <cell r="A168" t="str">
            <v>jopt-simple</v>
          </cell>
          <cell r="B168" t="str">
            <v xml:space="preserve"> 5.0.2</v>
          </cell>
        </row>
        <row r="169">
          <cell r="A169" t="str">
            <v>json-path</v>
          </cell>
          <cell r="B169" t="str">
            <v xml:space="preserve"> 2.4.0</v>
          </cell>
        </row>
        <row r="170">
          <cell r="A170" t="str">
            <v>json-smart</v>
          </cell>
          <cell r="B170">
            <v>2.2999999999999998</v>
          </cell>
        </row>
        <row r="171">
          <cell r="A171" t="str">
            <v>jsoup</v>
          </cell>
          <cell r="B171" t="str">
            <v xml:space="preserve"> 1.15.3</v>
          </cell>
        </row>
        <row r="172">
          <cell r="A172" t="str">
            <v>jsqlparser</v>
          </cell>
          <cell r="B172">
            <v>1.3</v>
          </cell>
        </row>
        <row r="173">
          <cell r="A173" t="str">
            <v>jsr305</v>
          </cell>
          <cell r="B173" t="str">
            <v xml:space="preserve"> 3.0.2</v>
          </cell>
        </row>
        <row r="174">
          <cell r="A174" t="str">
            <v>junit</v>
          </cell>
          <cell r="B174" t="str">
            <v xml:space="preserve"> 4.13.2</v>
          </cell>
        </row>
        <row r="175">
          <cell r="A175" t="str">
            <v>junit-jupiter-api</v>
          </cell>
          <cell r="B175" t="str">
            <v xml:space="preserve"> 5.9.2</v>
          </cell>
        </row>
        <row r="176">
          <cell r="A176" t="str">
            <v>junit-jupiter-engine</v>
          </cell>
          <cell r="B176" t="str">
            <v xml:space="preserve"> 5.9.2</v>
          </cell>
        </row>
        <row r="177">
          <cell r="A177" t="str">
            <v>junit-platform-commons</v>
          </cell>
          <cell r="B177" t="str">
            <v xml:space="preserve"> 1.9.2</v>
          </cell>
        </row>
        <row r="178">
          <cell r="A178" t="str">
            <v>junit-platform-engine</v>
          </cell>
          <cell r="B178" t="str">
            <v xml:space="preserve"> 1.9.2</v>
          </cell>
        </row>
        <row r="179">
          <cell r="A179" t="str">
            <v>junit-platform-launcher</v>
          </cell>
          <cell r="B179" t="str">
            <v xml:space="preserve"> 1.9.2</v>
          </cell>
        </row>
        <row r="180">
          <cell r="A180" t="str">
            <v>lang-mustache-client</v>
          </cell>
          <cell r="B180" t="str">
            <v xml:space="preserve"> 7.17.13</v>
          </cell>
        </row>
        <row r="181">
          <cell r="A181" t="str">
            <v>log4j-1.2-api</v>
          </cell>
          <cell r="B181" t="str">
            <v xml:space="preserve"> 2.17.1</v>
          </cell>
        </row>
        <row r="182">
          <cell r="A182" t="str">
            <v>log4j-api</v>
          </cell>
          <cell r="B182" t="str">
            <v xml:space="preserve"> 2.17.1</v>
          </cell>
        </row>
        <row r="183">
          <cell r="A183" t="str">
            <v>log4j-core</v>
          </cell>
          <cell r="B183" t="str">
            <v xml:space="preserve"> 2.17.1</v>
          </cell>
        </row>
        <row r="184">
          <cell r="A184" t="str">
            <v>lorem</v>
          </cell>
          <cell r="B184">
            <v>2</v>
          </cell>
        </row>
        <row r="185">
          <cell r="A185" t="str">
            <v>lucene-analyzers-common</v>
          </cell>
          <cell r="B185" t="str">
            <v xml:space="preserve"> 8.11.1</v>
          </cell>
        </row>
        <row r="186">
          <cell r="A186" t="str">
            <v>lucene-backward-codecs</v>
          </cell>
          <cell r="B186" t="str">
            <v xml:space="preserve"> 8.11.1</v>
          </cell>
        </row>
        <row r="187">
          <cell r="A187" t="str">
            <v>lucene-core</v>
          </cell>
          <cell r="B187" t="str">
            <v xml:space="preserve"> 8.11.1</v>
          </cell>
        </row>
        <row r="188">
          <cell r="A188" t="str">
            <v>lucene-grouping</v>
          </cell>
          <cell r="B188" t="str">
            <v xml:space="preserve"> 8.11.1</v>
          </cell>
        </row>
        <row r="189">
          <cell r="A189" t="str">
            <v>lucene-highlighter</v>
          </cell>
          <cell r="B189" t="str">
            <v xml:space="preserve"> 8.11.1</v>
          </cell>
        </row>
        <row r="190">
          <cell r="A190" t="str">
            <v>lucene-join</v>
          </cell>
          <cell r="B190" t="str">
            <v xml:space="preserve"> 8.11.1</v>
          </cell>
        </row>
        <row r="191">
          <cell r="A191" t="str">
            <v>lucene-memory</v>
          </cell>
          <cell r="B191" t="str">
            <v xml:space="preserve"> 8.11.1</v>
          </cell>
        </row>
        <row r="192">
          <cell r="A192" t="str">
            <v>lucene-misc</v>
          </cell>
          <cell r="B192" t="str">
            <v xml:space="preserve"> 8.11.1</v>
          </cell>
        </row>
        <row r="193">
          <cell r="A193" t="str">
            <v>lucene-queries</v>
          </cell>
          <cell r="B193" t="str">
            <v xml:space="preserve"> 8.11.1</v>
          </cell>
        </row>
        <row r="194">
          <cell r="A194" t="str">
            <v>lucene-queryparser</v>
          </cell>
          <cell r="B194" t="str">
            <v xml:space="preserve"> 8.11.1</v>
          </cell>
        </row>
        <row r="195">
          <cell r="A195" t="str">
            <v>lucene-sandbox</v>
          </cell>
          <cell r="B195" t="str">
            <v xml:space="preserve"> 8.11.1</v>
          </cell>
        </row>
        <row r="196">
          <cell r="A196" t="str">
            <v>lucene-spatial3d</v>
          </cell>
          <cell r="B196" t="str">
            <v xml:space="preserve"> 8.11.1</v>
          </cell>
        </row>
        <row r="197">
          <cell r="A197" t="str">
            <v>lucene-suggest</v>
          </cell>
          <cell r="B197" t="str">
            <v xml:space="preserve"> 8.11.1</v>
          </cell>
        </row>
        <row r="198">
          <cell r="A198" t="str">
            <v>lz4-java</v>
          </cell>
          <cell r="B198" t="str">
            <v xml:space="preserve"> 1.8.0</v>
          </cell>
        </row>
        <row r="199">
          <cell r="A199" t="str">
            <v>management-api</v>
          </cell>
          <cell r="B199" t="str">
            <v xml:space="preserve"> 3.2.1</v>
          </cell>
        </row>
        <row r="200">
          <cell r="A200" t="str">
            <v>mapper-extras-client</v>
          </cell>
          <cell r="B200" t="str">
            <v xml:space="preserve"> 7.17.13</v>
          </cell>
        </row>
        <row r="201">
          <cell r="A201" t="str">
            <v>mariadb-java-client</v>
          </cell>
          <cell r="B201" t="str">
            <v xml:space="preserve"> 3.0.7</v>
          </cell>
        </row>
        <row r="202">
          <cell r="A202" t="str">
            <v>mbassador</v>
          </cell>
          <cell r="B202" t="str">
            <v xml:space="preserve"> 1.2.4.2</v>
          </cell>
        </row>
        <row r="203">
          <cell r="A203" t="str">
            <v>mchange-commons-java</v>
          </cell>
          <cell r="B203" t="str">
            <v xml:space="preserve"> 0.2.19</v>
          </cell>
        </row>
        <row r="204">
          <cell r="A204" t="str">
            <v>mime-util</v>
          </cell>
          <cell r="B204" t="str">
            <v xml:space="preserve"> 2.1.3</v>
          </cell>
        </row>
        <row r="205">
          <cell r="A205" t="str">
            <v>mimepull</v>
          </cell>
          <cell r="B205" t="str">
            <v xml:space="preserve"> 1.9.12</v>
          </cell>
        </row>
        <row r="206">
          <cell r="A206" t="str">
            <v>naming-factory</v>
          </cell>
          <cell r="B206" t="str">
            <v xml:space="preserve"> 5.5.23</v>
          </cell>
        </row>
        <row r="207">
          <cell r="A207" t="str">
            <v>naming-resources</v>
          </cell>
          <cell r="B207" t="str">
            <v xml:space="preserve"> 5.5.23</v>
          </cell>
        </row>
        <row r="208">
          <cell r="A208" t="str">
            <v>neko-htmlunit</v>
          </cell>
          <cell r="B208" t="str">
            <v xml:space="preserve"> 3.11.1</v>
          </cell>
        </row>
        <row r="209">
          <cell r="A209" t="str">
            <v>netty-buffer</v>
          </cell>
          <cell r="B209" t="str">
            <v xml:space="preserve"> 4.1.108.Final</v>
          </cell>
        </row>
        <row r="210">
          <cell r="A210" t="str">
            <v>netty-codec</v>
          </cell>
          <cell r="B210" t="str">
            <v xml:space="preserve"> 4.1.108.Final</v>
          </cell>
        </row>
        <row r="211">
          <cell r="A211" t="str">
            <v>netty-codec-http</v>
          </cell>
          <cell r="B211" t="str">
            <v xml:space="preserve"> 4.1.108.Final</v>
          </cell>
        </row>
        <row r="212">
          <cell r="A212" t="str">
            <v>netty-common</v>
          </cell>
          <cell r="B212" t="str">
            <v xml:space="preserve"> 4.1.108.Final</v>
          </cell>
        </row>
        <row r="213">
          <cell r="A213" t="str">
            <v>netty-handler</v>
          </cell>
          <cell r="B213" t="str">
            <v xml:space="preserve"> 4.1.108.Final</v>
          </cell>
        </row>
        <row r="214">
          <cell r="A214" t="str">
            <v>netty-resolver</v>
          </cell>
          <cell r="B214" t="str">
            <v xml:space="preserve"> 4.1.108.Final</v>
          </cell>
        </row>
        <row r="215">
          <cell r="A215" t="str">
            <v>netty-transport</v>
          </cell>
          <cell r="B215" t="str">
            <v xml:space="preserve"> 4.1.108.Final</v>
          </cell>
        </row>
        <row r="216">
          <cell r="A216" t="str">
            <v>netty-transport-native-unix-common</v>
          </cell>
          <cell r="B216" t="str">
            <v xml:space="preserve"> 4.1.108.Final</v>
          </cell>
        </row>
        <row r="217">
          <cell r="A217" t="str">
            <v>ojdbc8</v>
          </cell>
          <cell r="B217" t="str">
            <v xml:space="preserve"> 1.0.0</v>
          </cell>
        </row>
        <row r="218">
          <cell r="A218" t="str">
            <v>opencsv</v>
          </cell>
          <cell r="B218">
            <v>2.4</v>
          </cell>
        </row>
        <row r="219">
          <cell r="A219" t="str">
            <v>opentest4j</v>
          </cell>
          <cell r="B219" t="str">
            <v xml:space="preserve"> 1.2.0</v>
          </cell>
        </row>
        <row r="220">
          <cell r="A220" t="str">
            <v>org.abego.treelayout.core</v>
          </cell>
          <cell r="B220" t="str">
            <v xml:space="preserve"> 1.0.3</v>
          </cell>
        </row>
        <row r="221">
          <cell r="A221" t="str">
            <v>org.eclipse.persistence.asm</v>
          </cell>
          <cell r="B221" t="str">
            <v xml:space="preserve"> 2.7.4</v>
          </cell>
        </row>
        <row r="222">
          <cell r="A222" t="str">
            <v>org.eclipse.persistence.core</v>
          </cell>
          <cell r="B222" t="str">
            <v xml:space="preserve"> 2.7.4</v>
          </cell>
        </row>
        <row r="223">
          <cell r="A223" t="str">
            <v>org.eclipse.persistence.moxy</v>
          </cell>
          <cell r="B223" t="str">
            <v xml:space="preserve"> 2.7.4</v>
          </cell>
        </row>
        <row r="224">
          <cell r="A224" t="str">
            <v>org.eclipse.persistence.sdo</v>
          </cell>
          <cell r="B224" t="str">
            <v xml:space="preserve"> 2.7.4</v>
          </cell>
        </row>
        <row r="225">
          <cell r="A225" t="str">
            <v>parent-join-client</v>
          </cell>
          <cell r="B225" t="str">
            <v xml:space="preserve"> 7.17.13</v>
          </cell>
        </row>
        <row r="226">
          <cell r="A226" t="str">
            <v>percolator-client</v>
          </cell>
          <cell r="B226" t="str">
            <v xml:space="preserve"> 7.17.13</v>
          </cell>
        </row>
        <row r="227">
          <cell r="A227" t="str">
            <v>pfl-asm</v>
          </cell>
          <cell r="B227" t="str">
            <v xml:space="preserve"> 4.0.1</v>
          </cell>
        </row>
        <row r="228">
          <cell r="A228" t="str">
            <v>pfl-basic</v>
          </cell>
          <cell r="B228" t="str">
            <v xml:space="preserve"> 4.0.1</v>
          </cell>
        </row>
        <row r="229">
          <cell r="A229" t="str">
            <v>pfl-basic-tools</v>
          </cell>
          <cell r="B229" t="str">
            <v xml:space="preserve"> 4.0.1</v>
          </cell>
        </row>
        <row r="230">
          <cell r="A230" t="str">
            <v>pfl-dynamic</v>
          </cell>
          <cell r="B230" t="str">
            <v xml:space="preserve"> 4.0.1</v>
          </cell>
        </row>
        <row r="231">
          <cell r="A231" t="str">
            <v>pfl-tf</v>
          </cell>
          <cell r="B231" t="str">
            <v xml:space="preserve"> 4.0.1</v>
          </cell>
        </row>
        <row r="232">
          <cell r="A232" t="str">
            <v>pfl-tf-tools</v>
          </cell>
          <cell r="B232" t="str">
            <v xml:space="preserve"> 4.0.1</v>
          </cell>
        </row>
        <row r="233">
          <cell r="A233" t="str">
            <v>picocli</v>
          </cell>
          <cell r="B233" t="str">
            <v xml:space="preserve"> 4.7.1</v>
          </cell>
        </row>
        <row r="234">
          <cell r="A234" t="str">
            <v>poi</v>
          </cell>
          <cell r="B234" t="str">
            <v xml:space="preserve"> 4.1.2</v>
          </cell>
        </row>
        <row r="235">
          <cell r="A235" t="str">
            <v>poi-ooxml</v>
          </cell>
          <cell r="B235" t="str">
            <v xml:space="preserve"> 4.1.2</v>
          </cell>
        </row>
        <row r="236">
          <cell r="A236" t="str">
            <v>poi-ooxml-schemas</v>
          </cell>
          <cell r="B236" t="str">
            <v xml:space="preserve"> 4.1.2</v>
          </cell>
        </row>
        <row r="237">
          <cell r="A237" t="str">
            <v>policy</v>
          </cell>
          <cell r="B237" t="str">
            <v xml:space="preserve"> 2.7.6</v>
          </cell>
        </row>
        <row r="238">
          <cell r="A238" t="str">
            <v>qdox</v>
          </cell>
          <cell r="B238" t="str">
            <v xml:space="preserve"> 1.12.1</v>
          </cell>
        </row>
        <row r="239">
          <cell r="A239" t="str">
            <v>quartz</v>
          </cell>
          <cell r="B239" t="str">
            <v xml:space="preserve"> 2.3.2</v>
          </cell>
        </row>
        <row r="240">
          <cell r="A240" t="str">
            <v>rank-eval-client</v>
          </cell>
          <cell r="B240" t="str">
            <v xml:space="preserve"> 7.17.13</v>
          </cell>
        </row>
        <row r="241">
          <cell r="A241" t="str">
            <v>reindex-client</v>
          </cell>
          <cell r="B241" t="str">
            <v xml:space="preserve"> 7.17.13</v>
          </cell>
        </row>
        <row r="242">
          <cell r="A242" t="str">
            <v>relaxngDatatype</v>
          </cell>
          <cell r="B242">
            <v>20020414</v>
          </cell>
        </row>
        <row r="243">
          <cell r="A243" t="str">
            <v>rome</v>
          </cell>
          <cell r="B243">
            <v>1</v>
          </cell>
        </row>
        <row r="244">
          <cell r="A244" t="str">
            <v>saaj-impl</v>
          </cell>
          <cell r="B244" t="str">
            <v xml:space="preserve"> 1.5.1</v>
          </cell>
        </row>
        <row r="245">
          <cell r="A245" t="str">
            <v>salvation2</v>
          </cell>
          <cell r="B245" t="str">
            <v xml:space="preserve"> 3.0.1</v>
          </cell>
        </row>
        <row r="246">
          <cell r="A246" t="str">
            <v>sdo-eclipselink-plugin</v>
          </cell>
          <cell r="B246" t="str">
            <v xml:space="preserve"> 2.3.2</v>
          </cell>
        </row>
        <row r="247">
          <cell r="A247" t="str">
            <v>search-guard-ssl-5.4.1</v>
          </cell>
          <cell r="B247">
            <v>22</v>
          </cell>
        </row>
        <row r="248">
          <cell r="A248" t="str">
            <v>serializer</v>
          </cell>
          <cell r="B248" t="str">
            <v xml:space="preserve"> 2.7.2</v>
          </cell>
        </row>
        <row r="249">
          <cell r="A249" t="str">
            <v>signpost-commonshttp4</v>
          </cell>
          <cell r="B249" t="str">
            <v xml:space="preserve"> 1.2.1.2</v>
          </cell>
        </row>
        <row r="250">
          <cell r="A250" t="str">
            <v>signpost-core</v>
          </cell>
          <cell r="B250" t="str">
            <v xml:space="preserve"> 1.2.1.2</v>
          </cell>
        </row>
        <row r="251">
          <cell r="A251" t="str">
            <v>slf4j-api</v>
          </cell>
          <cell r="B251" t="str">
            <v xml:space="preserve"> 2.0.11</v>
          </cell>
        </row>
        <row r="252">
          <cell r="A252" t="str">
            <v>slf4j-log4j12</v>
          </cell>
          <cell r="B252" t="str">
            <v xml:space="preserve"> 1.7.21</v>
          </cell>
        </row>
        <row r="253">
          <cell r="A253" t="str">
            <v>snakeyaml</v>
          </cell>
          <cell r="B253">
            <v>1.33</v>
          </cell>
        </row>
        <row r="254">
          <cell r="A254" t="str">
            <v>snmp4j</v>
          </cell>
          <cell r="B254" t="str">
            <v xml:space="preserve"> 3.6.7</v>
          </cell>
        </row>
        <row r="255">
          <cell r="A255" t="str">
            <v>spatial4j</v>
          </cell>
          <cell r="B255">
            <v>0.7</v>
          </cell>
        </row>
        <row r="256">
          <cell r="A256" t="str">
            <v>spring-aop</v>
          </cell>
          <cell r="B256" t="str">
            <v xml:space="preserve"> 5.3.29</v>
          </cell>
        </row>
        <row r="257">
          <cell r="A257" t="str">
            <v>spring-beans</v>
          </cell>
          <cell r="B257" t="str">
            <v xml:space="preserve"> 5.3.33</v>
          </cell>
        </row>
        <row r="258">
          <cell r="A258" t="str">
            <v>spring-boot</v>
          </cell>
          <cell r="B258" t="str">
            <v xml:space="preserve"> 2.7.14</v>
          </cell>
        </row>
        <row r="259">
          <cell r="A259" t="str">
            <v>spring-boot-autoconfigure</v>
          </cell>
          <cell r="B259" t="str">
            <v xml:space="preserve"> 2.7.14</v>
          </cell>
        </row>
        <row r="260">
          <cell r="A260" t="str">
            <v>spring-boot-starter</v>
          </cell>
          <cell r="B260" t="str">
            <v xml:space="preserve"> 2.7.14</v>
          </cell>
        </row>
        <row r="261">
          <cell r="A261" t="str">
            <v>spring-context</v>
          </cell>
          <cell r="B261" t="str">
            <v xml:space="preserve"> 5.3.29</v>
          </cell>
        </row>
        <row r="262">
          <cell r="A262" t="str">
            <v>spring-core</v>
          </cell>
          <cell r="B262" t="str">
            <v xml:space="preserve"> 5.3.33</v>
          </cell>
        </row>
        <row r="263">
          <cell r="A263" t="str">
            <v>spring-expression</v>
          </cell>
          <cell r="B263" t="str">
            <v xml:space="preserve"> 5.3.29</v>
          </cell>
        </row>
        <row r="264">
          <cell r="A264" t="str">
            <v>spring-security-core</v>
          </cell>
          <cell r="B264" t="str">
            <v xml:space="preserve"> 5.8.5</v>
          </cell>
        </row>
        <row r="265">
          <cell r="A265" t="str">
            <v>spring-security-crypto</v>
          </cell>
          <cell r="B265" t="str">
            <v xml:space="preserve"> 5.8.5</v>
          </cell>
        </row>
        <row r="266">
          <cell r="A266" t="str">
            <v>spring-web</v>
          </cell>
          <cell r="B266" t="str">
            <v xml:space="preserve"> 5.3.33</v>
          </cell>
        </row>
        <row r="267">
          <cell r="A267" t="str">
            <v>stax-api-1.0</v>
          </cell>
          <cell r="B267">
            <v>2</v>
          </cell>
        </row>
        <row r="268">
          <cell r="A268" t="str">
            <v>stax-ex</v>
          </cell>
          <cell r="B268" t="str">
            <v xml:space="preserve"> 1.8.1</v>
          </cell>
        </row>
        <row r="269">
          <cell r="A269" t="str">
            <v>stax2-api</v>
          </cell>
          <cell r="B269">
            <v>4.2</v>
          </cell>
        </row>
        <row r="270">
          <cell r="A270" t="str">
            <v>streambuffer</v>
          </cell>
          <cell r="B270" t="str">
            <v xml:space="preserve"> 1.5.7</v>
          </cell>
        </row>
        <row r="271">
          <cell r="A271" t="str">
            <v>stringtemplate</v>
          </cell>
          <cell r="B271" t="str">
            <v xml:space="preserve"> 3.2.1</v>
          </cell>
        </row>
        <row r="272">
          <cell r="A272" t="str">
            <v>t-digest</v>
          </cell>
          <cell r="B272">
            <v>3.2</v>
          </cell>
        </row>
        <row r="273">
          <cell r="A273" t="str">
            <v>tika-core</v>
          </cell>
          <cell r="B273" t="str">
            <v xml:space="preserve"> 2.3.0</v>
          </cell>
        </row>
        <row r="274">
          <cell r="A274" t="str">
            <v>transport</v>
          </cell>
          <cell r="B274" t="str">
            <v xml:space="preserve"> 7.17.13</v>
          </cell>
        </row>
        <row r="275">
          <cell r="A275" t="str">
            <v>transport-netty4-client</v>
          </cell>
          <cell r="B275" t="str">
            <v xml:space="preserve"> 7.17.13</v>
          </cell>
        </row>
        <row r="276">
          <cell r="A276" t="str">
            <v>transport-nio-client</v>
          </cell>
          <cell r="B276" t="str">
            <v xml:space="preserve"> 7.17.13</v>
          </cell>
        </row>
        <row r="277">
          <cell r="A277" t="str">
            <v>txw2</v>
          </cell>
          <cell r="B277" t="str">
            <v xml:space="preserve"> 2.3.2</v>
          </cell>
        </row>
        <row r="278">
          <cell r="A278" t="str">
            <v>unboundid-ldapsdk</v>
          </cell>
          <cell r="B278" t="str">
            <v xml:space="preserve"> 4.0.8</v>
          </cell>
        </row>
        <row r="279">
          <cell r="A279" t="str">
            <v>websocket-api</v>
          </cell>
          <cell r="B279" t="str">
            <v xml:space="preserve"> 9.4.52.v20230823</v>
          </cell>
        </row>
        <row r="280">
          <cell r="A280" t="str">
            <v>websocket-client</v>
          </cell>
          <cell r="B280" t="str">
            <v xml:space="preserve"> 9.4.52.v20230823</v>
          </cell>
        </row>
        <row r="281">
          <cell r="A281" t="str">
            <v>websocket-common</v>
          </cell>
          <cell r="B281" t="str">
            <v xml:space="preserve"> 9.4.52.v20230823</v>
          </cell>
        </row>
        <row r="282">
          <cell r="A282" t="str">
            <v>wmf2svg</v>
          </cell>
          <cell r="B282" t="str">
            <v xml:space="preserve"> 0.9.8</v>
          </cell>
        </row>
        <row r="283">
          <cell r="A283" t="str">
            <v>woodstox-core</v>
          </cell>
          <cell r="B283" t="str">
            <v xml:space="preserve"> 5.1.0</v>
          </cell>
        </row>
        <row r="284">
          <cell r="A284" t="str">
            <v>x-pack-core</v>
          </cell>
          <cell r="B284" t="str">
            <v xml:space="preserve"> 7.17.13</v>
          </cell>
        </row>
        <row r="285">
          <cell r="A285" t="str">
            <v>x-pack-transport</v>
          </cell>
          <cell r="B285" t="str">
            <v xml:space="preserve"> 7.17.13</v>
          </cell>
        </row>
        <row r="286">
          <cell r="A286" t="str">
            <v>xalan</v>
          </cell>
          <cell r="B286" t="str">
            <v xml:space="preserve"> 2.7.2</v>
          </cell>
        </row>
        <row r="287">
          <cell r="A287" t="str">
            <v>xercesImpl</v>
          </cell>
          <cell r="B287" t="str">
            <v xml:space="preserve"> 2.12.2</v>
          </cell>
        </row>
        <row r="288">
          <cell r="A288" t="str">
            <v>xml-apis-ext</v>
          </cell>
          <cell r="B288" t="str">
            <v xml:space="preserve"> 1.3.04</v>
          </cell>
        </row>
        <row r="289">
          <cell r="A289" t="str">
            <v>xml-resolver</v>
          </cell>
          <cell r="B289">
            <v>1.2</v>
          </cell>
        </row>
        <row r="290">
          <cell r="A290" t="str">
            <v>xmlbeans</v>
          </cell>
          <cell r="B290" t="str">
            <v xml:space="preserve"> 3.1.0</v>
          </cell>
        </row>
        <row r="291">
          <cell r="A291" t="str">
            <v>xmlgraphics-commons</v>
          </cell>
          <cell r="B291">
            <v>2.9</v>
          </cell>
        </row>
        <row r="292">
          <cell r="A292" t="str">
            <v>xom</v>
          </cell>
          <cell r="B292" t="str">
            <v xml:space="preserve"> 1.2.10</v>
          </cell>
        </row>
        <row r="293">
          <cell r="A293" t="str">
            <v>xpp3</v>
          </cell>
          <cell r="B293" t="str">
            <v xml:space="preserve"> 1.1.4c</v>
          </cell>
        </row>
        <row r="294">
          <cell r="A294" t="str">
            <v>xsdlib</v>
          </cell>
          <cell r="B294" t="str">
            <v xml:space="preserve"> 2013.6.1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FastInfoset</v>
          </cell>
          <cell r="B1" t="str">
            <v xml:space="preserve"> 1.2.16</v>
          </cell>
        </row>
        <row r="2">
          <cell r="A2" t="str">
            <v>HdrHistogram</v>
          </cell>
          <cell r="B2" t="str">
            <v xml:space="preserve"> 2.1.9</v>
          </cell>
        </row>
        <row r="3">
          <cell r="A3" t="str">
            <v>HikariCP-java7</v>
          </cell>
          <cell r="B3" t="str">
            <v xml:space="preserve"> 2.4.13</v>
          </cell>
        </row>
        <row r="4">
          <cell r="A4" t="str">
            <v>SparseBitSet</v>
          </cell>
          <cell r="B4">
            <v>1.2</v>
          </cell>
        </row>
        <row r="5">
          <cell r="A5" t="str">
            <v>XmlSchema</v>
          </cell>
          <cell r="B5" t="str">
            <v xml:space="preserve"> 1.4.7</v>
          </cell>
        </row>
        <row r="6">
          <cell r="A6" t="str">
            <v>abdera-client-0.4.0</v>
          </cell>
          <cell r="B6" t="str">
            <v xml:space="preserve"> 0.4.0-incubating</v>
          </cell>
        </row>
        <row r="7">
          <cell r="A7" t="str">
            <v>accessors-smart</v>
          </cell>
          <cell r="B7">
            <v>1.2</v>
          </cell>
        </row>
        <row r="8">
          <cell r="A8" t="str">
            <v>aggs-matrix-stats-client</v>
          </cell>
          <cell r="B8" t="str">
            <v xml:space="preserve"> 7.17.13</v>
          </cell>
        </row>
        <row r="9">
          <cell r="A9" t="str">
            <v>amqp-client</v>
          </cell>
          <cell r="B9" t="str">
            <v xml:space="preserve"> 5.14.2</v>
          </cell>
        </row>
        <row r="10">
          <cell r="A10" t="str">
            <v>ant</v>
          </cell>
          <cell r="B10" t="str">
            <v xml:space="preserve"> 1.10.13</v>
          </cell>
        </row>
        <row r="11">
          <cell r="A11" t="str">
            <v>ant-antlr</v>
          </cell>
          <cell r="B11" t="str">
            <v xml:space="preserve"> 1.10.13</v>
          </cell>
        </row>
        <row r="12">
          <cell r="A12" t="str">
            <v>ant-junit</v>
          </cell>
          <cell r="B12" t="str">
            <v xml:space="preserve"> 1.10.13</v>
          </cell>
        </row>
        <row r="13">
          <cell r="A13" t="str">
            <v>ant-launcher</v>
          </cell>
          <cell r="B13" t="str">
            <v xml:space="preserve"> 1.10.13</v>
          </cell>
        </row>
        <row r="14">
          <cell r="A14" t="str">
            <v>antisamy</v>
          </cell>
          <cell r="B14" t="str">
            <v xml:space="preserve"> 1.7.5</v>
          </cell>
        </row>
        <row r="15">
          <cell r="A15" t="str">
            <v>antlr</v>
          </cell>
          <cell r="B15" t="str">
            <v xml:space="preserve"> 2.7.7</v>
          </cell>
        </row>
        <row r="16">
          <cell r="A16" t="str">
            <v>antlr-runtime</v>
          </cell>
          <cell r="B16" t="str">
            <v xml:space="preserve"> 3.5.2</v>
          </cell>
        </row>
        <row r="17">
          <cell r="A17" t="str">
            <v>apache-mime4j-core</v>
          </cell>
          <cell r="B17" t="str">
            <v xml:space="preserve"> 0.8.4</v>
          </cell>
        </row>
        <row r="18">
          <cell r="A18" t="str">
            <v>asm</v>
          </cell>
          <cell r="B18">
            <v>9.4</v>
          </cell>
        </row>
        <row r="19">
          <cell r="A19" t="str">
            <v>asm-analysis</v>
          </cell>
          <cell r="B19">
            <v>9.4</v>
          </cell>
        </row>
        <row r="20">
          <cell r="A20" t="str">
            <v>asm-tree</v>
          </cell>
          <cell r="B20">
            <v>9.4</v>
          </cell>
        </row>
        <row r="21">
          <cell r="A21" t="str">
            <v>asm-util</v>
          </cell>
          <cell r="B21">
            <v>9.4</v>
          </cell>
        </row>
        <row r="22">
          <cell r="A22" t="str">
            <v>asn-one</v>
          </cell>
          <cell r="B22" t="str">
            <v xml:space="preserve"> 0.6.0</v>
          </cell>
        </row>
        <row r="23">
          <cell r="A23" t="str">
            <v>avalon-framework-api</v>
          </cell>
          <cell r="B23" t="str">
            <v xml:space="preserve"> 4.3.1</v>
          </cell>
        </row>
        <row r="24">
          <cell r="A24" t="str">
            <v>avalon-framework-impl</v>
          </cell>
          <cell r="B24" t="str">
            <v xml:space="preserve"> 4.3.1</v>
          </cell>
        </row>
        <row r="25">
          <cell r="A25" t="str">
            <v>axiom-api</v>
          </cell>
          <cell r="B25" t="str">
            <v xml:space="preserve"> 1.3.0</v>
          </cell>
        </row>
        <row r="26">
          <cell r="A26" t="str">
            <v>axiom-impl</v>
          </cell>
          <cell r="B26" t="str">
            <v xml:space="preserve"> 1.3.0</v>
          </cell>
        </row>
        <row r="27">
          <cell r="A27" t="str">
            <v>batik-constants</v>
          </cell>
          <cell r="B27">
            <v>1.17</v>
          </cell>
        </row>
        <row r="28">
          <cell r="A28" t="str">
            <v>batik-css</v>
          </cell>
          <cell r="B28">
            <v>1.17</v>
          </cell>
        </row>
        <row r="29">
          <cell r="A29" t="str">
            <v>batik-i18n</v>
          </cell>
          <cell r="B29">
            <v>1.17</v>
          </cell>
        </row>
        <row r="30">
          <cell r="A30" t="str">
            <v>batik-shared-resources</v>
          </cell>
          <cell r="B30">
            <v>1.17</v>
          </cell>
        </row>
        <row r="31">
          <cell r="A31" t="str">
            <v>batik-util</v>
          </cell>
          <cell r="B31">
            <v>1.17</v>
          </cell>
        </row>
        <row r="32">
          <cell r="A32" t="str">
            <v>bcmail-jdk18on</v>
          </cell>
          <cell r="B32">
            <v>1.75</v>
          </cell>
        </row>
        <row r="33">
          <cell r="A33" t="str">
            <v>bcpkix-jdk18on</v>
          </cell>
          <cell r="B33">
            <v>1.75</v>
          </cell>
        </row>
        <row r="34">
          <cell r="A34" t="str">
            <v>bcprov-jdk18on</v>
          </cell>
          <cell r="B34">
            <v>1.75</v>
          </cell>
        </row>
        <row r="35">
          <cell r="A35" t="str">
            <v>bcutil-jdk18on</v>
          </cell>
          <cell r="B35">
            <v>1.75</v>
          </cell>
        </row>
        <row r="36">
          <cell r="A36" t="str">
            <v>bsh</v>
          </cell>
          <cell r="B36" t="str">
            <v xml:space="preserve"> 2.0b6</v>
          </cell>
        </row>
        <row r="37">
          <cell r="A37" t="str">
            <v>byte-buddy</v>
          </cell>
          <cell r="B37" t="str">
            <v xml:space="preserve"> 1.11.12</v>
          </cell>
        </row>
        <row r="38">
          <cell r="A38" t="str">
            <v>c3p0</v>
          </cell>
          <cell r="B38" t="str">
            <v xml:space="preserve"> 0.9.5.4</v>
          </cell>
        </row>
        <row r="39">
          <cell r="A39" t="str">
            <v>cache-api</v>
          </cell>
          <cell r="B39" t="str">
            <v xml:space="preserve"> 1.1.0</v>
          </cell>
        </row>
        <row r="40">
          <cell r="A40" t="str">
            <v>checker-qual</v>
          </cell>
          <cell r="B40" t="str">
            <v xml:space="preserve"> 3.42.0</v>
          </cell>
        </row>
        <row r="41">
          <cell r="A41" t="str">
            <v>classmate</v>
          </cell>
          <cell r="B41" t="str">
            <v xml:space="preserve"> 1.5.1</v>
          </cell>
        </row>
        <row r="42">
          <cell r="A42" t="str">
            <v>commonj.sdo</v>
          </cell>
          <cell r="B42" t="str">
            <v xml:space="preserve"> 2.1.1</v>
          </cell>
        </row>
        <row r="43">
          <cell r="A43" t="str">
            <v>commons-beanutils</v>
          </cell>
          <cell r="B43" t="str">
            <v xml:space="preserve"> 1.9.4</v>
          </cell>
        </row>
        <row r="44">
          <cell r="A44" t="str">
            <v>commons-codec</v>
          </cell>
          <cell r="B44" t="str">
            <v xml:space="preserve"> 1.16.1</v>
          </cell>
        </row>
        <row r="45">
          <cell r="A45" t="str">
            <v>commons-collections</v>
          </cell>
          <cell r="B45" t="str">
            <v xml:space="preserve"> 3.2.2</v>
          </cell>
        </row>
        <row r="46">
          <cell r="A46" t="str">
            <v>commons-collections4</v>
          </cell>
          <cell r="B46">
            <v>4.4000000000000004</v>
          </cell>
        </row>
        <row r="47">
          <cell r="A47" t="str">
            <v>commons-compress</v>
          </cell>
          <cell r="B47" t="str">
            <v xml:space="preserve"> 1.26.1</v>
          </cell>
        </row>
        <row r="48">
          <cell r="A48" t="str">
            <v>commons-configuration</v>
          </cell>
          <cell r="B48">
            <v>1.1000000000000001</v>
          </cell>
        </row>
        <row r="49">
          <cell r="A49" t="str">
            <v>commons-csv</v>
          </cell>
          <cell r="B49" t="str">
            <v xml:space="preserve"> 1.9.0</v>
          </cell>
        </row>
        <row r="50">
          <cell r="A50" t="str">
            <v>commons-dbcp</v>
          </cell>
          <cell r="B50">
            <v>1.4</v>
          </cell>
        </row>
        <row r="51">
          <cell r="A51" t="str">
            <v>commons-email</v>
          </cell>
          <cell r="B51">
            <v>1.5</v>
          </cell>
        </row>
        <row r="52">
          <cell r="A52" t="str">
            <v>commons-fileupload</v>
          </cell>
          <cell r="B52">
            <v>1.5</v>
          </cell>
        </row>
        <row r="53">
          <cell r="A53" t="str">
            <v>commons-httpclient-3.1</v>
          </cell>
          <cell r="B53" t="str">
            <v xml:space="preserve"> 3.1-rc1</v>
          </cell>
        </row>
        <row r="54">
          <cell r="A54" t="str">
            <v>commons-io</v>
          </cell>
          <cell r="B54" t="str">
            <v xml:space="preserve"> 2.15.1</v>
          </cell>
        </row>
        <row r="55">
          <cell r="A55" t="str">
            <v>commons-lang</v>
          </cell>
          <cell r="B55">
            <v>2.6</v>
          </cell>
        </row>
        <row r="56">
          <cell r="A56" t="str">
            <v>commons-lang3</v>
          </cell>
          <cell r="B56" t="str">
            <v xml:space="preserve"> 3.14.0</v>
          </cell>
        </row>
        <row r="57">
          <cell r="A57" t="str">
            <v>commons-logging</v>
          </cell>
          <cell r="B57">
            <v>1.2</v>
          </cell>
        </row>
        <row r="58">
          <cell r="A58" t="str">
            <v>commons-math3</v>
          </cell>
          <cell r="B58" t="str">
            <v xml:space="preserve"> 3.6.1</v>
          </cell>
        </row>
        <row r="59">
          <cell r="A59" t="str">
            <v>commons-net</v>
          </cell>
          <cell r="B59" t="str">
            <v xml:space="preserve"> 3.9.0</v>
          </cell>
        </row>
        <row r="60">
          <cell r="A60" t="str">
            <v>commons-pool</v>
          </cell>
          <cell r="B60">
            <v>1.6</v>
          </cell>
        </row>
        <row r="61">
          <cell r="A61" t="str">
            <v>commons-text</v>
          </cell>
          <cell r="B61" t="str">
            <v xml:space="preserve"> 1.10.0</v>
          </cell>
        </row>
        <row r="62">
          <cell r="A62" t="str">
            <v>compiler</v>
          </cell>
          <cell r="B62" t="str">
            <v xml:space="preserve"> 0.9.6</v>
          </cell>
        </row>
        <row r="63">
          <cell r="A63" t="str">
            <v>concurrent</v>
          </cell>
          <cell r="B63" t="str">
            <v xml:space="preserve"> 1.3.4</v>
          </cell>
        </row>
        <row r="64">
          <cell r="A64" t="str">
            <v>csrfguard</v>
          </cell>
          <cell r="B64" t="str">
            <v xml:space="preserve"> 3.1.0</v>
          </cell>
        </row>
        <row r="65">
          <cell r="A65" t="str">
            <v>curvesapi</v>
          </cell>
          <cell r="B65">
            <v>1.06</v>
          </cell>
        </row>
        <row r="66">
          <cell r="A66" t="str">
            <v>dec</v>
          </cell>
          <cell r="B66" t="str">
            <v xml:space="preserve"> 0.1.2</v>
          </cell>
        </row>
        <row r="67">
          <cell r="A67" t="str">
            <v>disruptor</v>
          </cell>
          <cell r="B67" t="str">
            <v xml:space="preserve"> 3.3.4</v>
          </cell>
        </row>
        <row r="68">
          <cell r="A68" t="str">
            <v>dnsjava</v>
          </cell>
          <cell r="B68" t="str">
            <v xml:space="preserve"> 2.1.1</v>
          </cell>
        </row>
        <row r="69">
          <cell r="A69" t="str">
            <v>docx4j</v>
          </cell>
          <cell r="B69" t="str">
            <v xml:space="preserve"> 3.3.2</v>
          </cell>
        </row>
        <row r="70">
          <cell r="A70" t="str">
            <v>dom4j</v>
          </cell>
          <cell r="B70" t="str">
            <v xml:space="preserve"> 2.1.3</v>
          </cell>
        </row>
        <row r="71">
          <cell r="A71" t="str">
            <v>eddsa</v>
          </cell>
          <cell r="B71" t="str">
            <v xml:space="preserve"> 0.3.0</v>
          </cell>
        </row>
        <row r="72">
          <cell r="A72" t="str">
            <v>ehcache</v>
          </cell>
          <cell r="B72" t="str">
            <v xml:space="preserve"> 3.10.8</v>
          </cell>
        </row>
        <row r="73">
          <cell r="A73" t="str">
            <v>elasticsearch</v>
          </cell>
          <cell r="B73" t="str">
            <v xml:space="preserve"> 7.17.13</v>
          </cell>
        </row>
        <row r="74">
          <cell r="A74" t="str">
            <v>elasticsearch-cli</v>
          </cell>
          <cell r="B74" t="str">
            <v xml:space="preserve"> 7.17.13</v>
          </cell>
        </row>
        <row r="75">
          <cell r="A75" t="str">
            <v>elasticsearch-core</v>
          </cell>
          <cell r="B75" t="str">
            <v xml:space="preserve"> 7.17.13</v>
          </cell>
        </row>
        <row r="76">
          <cell r="A76" t="str">
            <v>elasticsearch-geo</v>
          </cell>
          <cell r="B76" t="str">
            <v xml:space="preserve"> 7.17.13</v>
          </cell>
        </row>
        <row r="77">
          <cell r="A77" t="str">
            <v>elasticsearch-lz4</v>
          </cell>
          <cell r="B77" t="str">
            <v xml:space="preserve"> 7.17.13</v>
          </cell>
        </row>
        <row r="78">
          <cell r="A78" t="str">
            <v>elasticsearch-nio</v>
          </cell>
          <cell r="B78" t="str">
            <v xml:space="preserve"> 7.17.13</v>
          </cell>
        </row>
        <row r="79">
          <cell r="A79" t="str">
            <v>elasticsearch-plugin-classloader</v>
          </cell>
          <cell r="B79" t="str">
            <v xml:space="preserve"> 7.17.13</v>
          </cell>
        </row>
        <row r="80">
          <cell r="A80" t="str">
            <v>elasticsearch-rest-client</v>
          </cell>
          <cell r="B80" t="str">
            <v xml:space="preserve"> 7.17.13</v>
          </cell>
        </row>
        <row r="81">
          <cell r="A81" t="str">
            <v>elasticsearch-rest-high-level-client</v>
          </cell>
          <cell r="B81" t="str">
            <v xml:space="preserve"> 7.17.13</v>
          </cell>
        </row>
        <row r="82">
          <cell r="A82" t="str">
            <v>elasticsearch-secure-sm</v>
          </cell>
          <cell r="B82" t="str">
            <v xml:space="preserve"> 7.17.13</v>
          </cell>
        </row>
        <row r="83">
          <cell r="A83" t="str">
            <v>elasticsearch-ssl-config</v>
          </cell>
          <cell r="B83" t="str">
            <v xml:space="preserve"> 7.17.13</v>
          </cell>
        </row>
        <row r="84">
          <cell r="A84" t="str">
            <v>elasticsearch-x-content</v>
          </cell>
          <cell r="B84" t="str">
            <v xml:space="preserve"> 7.17.13</v>
          </cell>
        </row>
        <row r="85">
          <cell r="A85" t="str">
            <v>encoder</v>
          </cell>
          <cell r="B85" t="str">
            <v xml:space="preserve"> 1.2.3</v>
          </cell>
        </row>
        <row r="86">
          <cell r="A86" t="str">
            <v>error_prone_annotations</v>
          </cell>
          <cell r="B86" t="str">
            <v xml:space="preserve"> 2.11.0</v>
          </cell>
        </row>
        <row r="87">
          <cell r="A87" t="str">
            <v>esapi</v>
          </cell>
          <cell r="B87" t="str">
            <v xml:space="preserve"> 2.4.0.0</v>
          </cell>
        </row>
        <row r="88">
          <cell r="A88" t="str">
            <v>ezmorph</v>
          </cell>
          <cell r="B88" t="str">
            <v xml:space="preserve"> 1.0.6</v>
          </cell>
        </row>
        <row r="89">
          <cell r="A89" t="str">
            <v>failureaccess</v>
          </cell>
          <cell r="B89" t="str">
            <v xml:space="preserve"> 1.0.1</v>
          </cell>
        </row>
        <row r="90">
          <cell r="A90" t="str">
            <v>fontbox</v>
          </cell>
          <cell r="B90" t="str">
            <v xml:space="preserve"> 1.6.0</v>
          </cell>
        </row>
        <row r="91">
          <cell r="A91" t="str">
            <v>ftp4j</v>
          </cell>
          <cell r="B91">
            <v>1.6</v>
          </cell>
        </row>
        <row r="92">
          <cell r="A92" t="str">
            <v>gmbal</v>
          </cell>
          <cell r="B92" t="str">
            <v xml:space="preserve"> 4.0.0</v>
          </cell>
        </row>
        <row r="93">
          <cell r="A93" t="str">
            <v>groovy</v>
          </cell>
          <cell r="B93" t="str">
            <v xml:space="preserve"> 4.0.10</v>
          </cell>
        </row>
        <row r="94">
          <cell r="A94" t="str">
            <v>groovy-ant</v>
          </cell>
          <cell r="B94" t="str">
            <v xml:space="preserve"> 4.0.10</v>
          </cell>
        </row>
        <row r="95">
          <cell r="A95" t="str">
            <v>groovy-cli-picocli</v>
          </cell>
          <cell r="B95" t="str">
            <v xml:space="preserve"> 4.0.10</v>
          </cell>
        </row>
        <row r="96">
          <cell r="A96" t="str">
            <v>groovy-console</v>
          </cell>
          <cell r="B96" t="str">
            <v xml:space="preserve"> 4.0.10</v>
          </cell>
        </row>
        <row r="97">
          <cell r="A97" t="str">
            <v>groovy-datetime</v>
          </cell>
          <cell r="B97" t="str">
            <v xml:space="preserve"> 4.0.10</v>
          </cell>
        </row>
        <row r="98">
          <cell r="A98" t="str">
            <v>groovy-dateutil</v>
          </cell>
          <cell r="B98" t="str">
            <v xml:space="preserve"> 4.0.10</v>
          </cell>
        </row>
        <row r="99">
          <cell r="A99" t="str">
            <v>groovy-docgenerator</v>
          </cell>
          <cell r="B99" t="str">
            <v xml:space="preserve"> 4.0.10</v>
          </cell>
        </row>
        <row r="100">
          <cell r="A100" t="str">
            <v>groovy-groovydoc</v>
          </cell>
          <cell r="B100" t="str">
            <v xml:space="preserve"> 4.0.10</v>
          </cell>
        </row>
        <row r="101">
          <cell r="A101" t="str">
            <v>groovy-groovysh</v>
          </cell>
          <cell r="B101" t="str">
            <v xml:space="preserve"> 4.0.10</v>
          </cell>
        </row>
        <row r="102">
          <cell r="A102" t="str">
            <v>groovy-jmx</v>
          </cell>
          <cell r="B102" t="str">
            <v xml:space="preserve"> 4.0.10</v>
          </cell>
        </row>
        <row r="103">
          <cell r="A103" t="str">
            <v>groovy-json</v>
          </cell>
          <cell r="B103" t="str">
            <v xml:space="preserve"> 4.0.10</v>
          </cell>
        </row>
        <row r="104">
          <cell r="A104" t="str">
            <v>groovy-jsr223</v>
          </cell>
          <cell r="B104" t="str">
            <v xml:space="preserve"> 4.0.10</v>
          </cell>
        </row>
        <row r="105">
          <cell r="A105" t="str">
            <v>groovy-macro</v>
          </cell>
          <cell r="B105" t="str">
            <v xml:space="preserve"> 4.0.10</v>
          </cell>
        </row>
        <row r="106">
          <cell r="A106" t="str">
            <v>groovy-nio</v>
          </cell>
          <cell r="B106" t="str">
            <v xml:space="preserve"> 4.0.10</v>
          </cell>
        </row>
        <row r="107">
          <cell r="A107" t="str">
            <v>groovy-servlet</v>
          </cell>
          <cell r="B107" t="str">
            <v xml:space="preserve"> 4.0.10</v>
          </cell>
        </row>
        <row r="108">
          <cell r="A108" t="str">
            <v>groovy-sql</v>
          </cell>
          <cell r="B108" t="str">
            <v xml:space="preserve"> 4.0.10</v>
          </cell>
        </row>
        <row r="109">
          <cell r="A109" t="str">
            <v>groovy-swing</v>
          </cell>
          <cell r="B109" t="str">
            <v xml:space="preserve"> 4.0.10</v>
          </cell>
        </row>
        <row r="110">
          <cell r="A110" t="str">
            <v>groovy-templates</v>
          </cell>
          <cell r="B110" t="str">
            <v xml:space="preserve"> 4.0.10</v>
          </cell>
        </row>
        <row r="111">
          <cell r="A111" t="str">
            <v>groovy-test</v>
          </cell>
          <cell r="B111" t="str">
            <v xml:space="preserve"> 4.0.10</v>
          </cell>
        </row>
        <row r="112">
          <cell r="A112" t="str">
            <v>groovy-test-junit5</v>
          </cell>
          <cell r="B112" t="str">
            <v xml:space="preserve"> 4.0.10</v>
          </cell>
        </row>
        <row r="113">
          <cell r="A113" t="str">
            <v>groovy-xml</v>
          </cell>
          <cell r="B113" t="str">
            <v xml:space="preserve"> 4.0.10</v>
          </cell>
        </row>
        <row r="114">
          <cell r="A114" t="str">
            <v>groovy-yaml</v>
          </cell>
          <cell r="B114" t="str">
            <v xml:space="preserve"> 4.0.10</v>
          </cell>
        </row>
        <row r="115">
          <cell r="A115" t="str">
            <v>gson</v>
          </cell>
          <cell r="B115" t="str">
            <v xml:space="preserve"> 2.8.9</v>
          </cell>
        </row>
        <row r="116">
          <cell r="A116" t="str">
            <v>ha-api</v>
          </cell>
          <cell r="B116" t="str">
            <v xml:space="preserve"> 3.1.12</v>
          </cell>
        </row>
        <row r="117">
          <cell r="A117" t="str">
            <v>hamcrest-core</v>
          </cell>
          <cell r="B117">
            <v>1.3</v>
          </cell>
        </row>
        <row r="118">
          <cell r="A118" t="str">
            <v>hibernate-commons-annotations</v>
          </cell>
          <cell r="B118" t="str">
            <v xml:space="preserve"> 5.1.2.Final</v>
          </cell>
        </row>
        <row r="119">
          <cell r="A119" t="str">
            <v>hibernate-core</v>
          </cell>
          <cell r="B119" t="str">
            <v xml:space="preserve"> 5.4.33.Final</v>
          </cell>
        </row>
        <row r="120">
          <cell r="A120" t="str">
            <v>hppc</v>
          </cell>
          <cell r="B120" t="str">
            <v xml:space="preserve"> 0.8.1</v>
          </cell>
        </row>
        <row r="121">
          <cell r="A121" t="str">
            <v>htmlparser</v>
          </cell>
          <cell r="B121" t="str">
            <v xml:space="preserve"> 1.0.5</v>
          </cell>
        </row>
        <row r="122">
          <cell r="A122" t="str">
            <v>htmlunit</v>
          </cell>
          <cell r="B122" t="str">
            <v xml:space="preserve"> 3.5.0</v>
          </cell>
        </row>
        <row r="123">
          <cell r="A123" t="str">
            <v>htmlunit-core-js</v>
          </cell>
          <cell r="B123" t="str">
            <v xml:space="preserve"> 3.5.0</v>
          </cell>
        </row>
        <row r="124">
          <cell r="A124" t="str">
            <v>htmlunit-cssparser</v>
          </cell>
          <cell r="B124" t="str">
            <v xml:space="preserve"> 3.5.0</v>
          </cell>
        </row>
        <row r="125">
          <cell r="A125" t="str">
            <v>htmlunit-xpath</v>
          </cell>
          <cell r="B125" t="str">
            <v xml:space="preserve"> 3.5.0</v>
          </cell>
        </row>
        <row r="126">
          <cell r="A126" t="str">
            <v>httpasyncclient</v>
          </cell>
          <cell r="B126" t="str">
            <v xml:space="preserve"> 4.1.4</v>
          </cell>
        </row>
        <row r="127">
          <cell r="A127" t="str">
            <v>httpclient</v>
          </cell>
          <cell r="B127" t="str">
            <v xml:space="preserve"> 4.5.14</v>
          </cell>
        </row>
        <row r="128">
          <cell r="A128" t="str">
            <v>httpclient5</v>
          </cell>
          <cell r="B128" t="str">
            <v xml:space="preserve"> 5.3.1</v>
          </cell>
        </row>
        <row r="129">
          <cell r="A129" t="str">
            <v>httpcore</v>
          </cell>
          <cell r="B129" t="str">
            <v xml:space="preserve"> 4.4.16</v>
          </cell>
        </row>
        <row r="130">
          <cell r="A130" t="str">
            <v>httpcore-nio</v>
          </cell>
          <cell r="B130" t="str">
            <v xml:space="preserve"> 4.4.14</v>
          </cell>
        </row>
        <row r="131">
          <cell r="A131" t="str">
            <v>httpcore5</v>
          </cell>
          <cell r="B131" t="str">
            <v xml:space="preserve"> 5.2.4</v>
          </cell>
        </row>
        <row r="132">
          <cell r="A132" t="str">
            <v>httpcore5-h2</v>
          </cell>
          <cell r="B132" t="str">
            <v xml:space="preserve"> 5.2.4</v>
          </cell>
        </row>
        <row r="133">
          <cell r="A133" t="str">
            <v>httpmime</v>
          </cell>
          <cell r="B133" t="str">
            <v xml:space="preserve"> 4.5.14</v>
          </cell>
        </row>
        <row r="134">
          <cell r="A134" t="str">
            <v>intelliden</v>
          </cell>
          <cell r="B134">
            <v>1</v>
          </cell>
        </row>
        <row r="135">
          <cell r="A135" t="str">
            <v>iohio</v>
          </cell>
          <cell r="B135">
            <v>1</v>
          </cell>
        </row>
        <row r="136">
          <cell r="A136" t="str">
            <v>istack-commons-runtime</v>
          </cell>
          <cell r="B136" t="str">
            <v xml:space="preserve"> 3.0.8</v>
          </cell>
        </row>
        <row r="137">
          <cell r="A137" t="str">
            <v>itext</v>
          </cell>
          <cell r="B137" t="str">
            <v xml:space="preserve"> 2.1.7</v>
          </cell>
        </row>
        <row r="138">
          <cell r="A138" t="str">
            <v>ivy</v>
          </cell>
          <cell r="B138" t="str">
            <v xml:space="preserve"> 2.5.1</v>
          </cell>
        </row>
        <row r="139">
          <cell r="A139" t="str">
            <v>j2objc-annotations</v>
          </cell>
          <cell r="B139">
            <v>1.3</v>
          </cell>
        </row>
        <row r="140">
          <cell r="A140" t="str">
            <v>jackson-annotations</v>
          </cell>
          <cell r="B140" t="str">
            <v xml:space="preserve"> 2.14.2</v>
          </cell>
        </row>
        <row r="141">
          <cell r="A141" t="str">
            <v>jackson-core</v>
          </cell>
          <cell r="B141" t="str">
            <v xml:space="preserve"> 2.14.2</v>
          </cell>
        </row>
        <row r="142">
          <cell r="A142" t="str">
            <v>jackson-databind</v>
          </cell>
          <cell r="B142" t="str">
            <v xml:space="preserve"> 2.14.2</v>
          </cell>
        </row>
        <row r="143">
          <cell r="A143" t="str">
            <v>jackson-dataformat-cbor</v>
          </cell>
          <cell r="B143" t="str">
            <v xml:space="preserve"> 2.14.2</v>
          </cell>
        </row>
        <row r="144">
          <cell r="A144" t="str">
            <v>jackson-dataformat-smile</v>
          </cell>
          <cell r="B144" t="str">
            <v xml:space="preserve"> 2.14.2</v>
          </cell>
        </row>
        <row r="145">
          <cell r="A145" t="str">
            <v>jackson-dataformat-yaml</v>
          </cell>
          <cell r="B145" t="str">
            <v xml:space="preserve"> 2.14.2</v>
          </cell>
        </row>
        <row r="146">
          <cell r="A146" t="str">
            <v>jackson-datatype-jdk8</v>
          </cell>
          <cell r="B146" t="str">
            <v xml:space="preserve"> 2.14.2</v>
          </cell>
        </row>
        <row r="147">
          <cell r="A147" t="str">
            <v>jackson-datatype-jsr310</v>
          </cell>
          <cell r="B147" t="str">
            <v xml:space="preserve"> 2.14.2</v>
          </cell>
        </row>
        <row r="148">
          <cell r="A148" t="str">
            <v>jackson-module-parameter-names</v>
          </cell>
          <cell r="B148" t="str">
            <v xml:space="preserve"> 2.14.2</v>
          </cell>
        </row>
        <row r="149">
          <cell r="A149" t="str">
            <v>jagacy</v>
          </cell>
          <cell r="B149">
            <v>3270</v>
          </cell>
        </row>
        <row r="150">
          <cell r="A150" t="str">
            <v>jagacyVT</v>
          </cell>
          <cell r="B150">
            <v>1</v>
          </cell>
        </row>
        <row r="151">
          <cell r="A151" t="str">
            <v>jakarta.activation</v>
          </cell>
          <cell r="B151" t="str">
            <v xml:space="preserve"> 2.0.1</v>
          </cell>
        </row>
        <row r="152">
          <cell r="A152" t="str">
            <v>jakarta.activation-api</v>
          </cell>
          <cell r="B152" t="str">
            <v xml:space="preserve"> 1.2.1</v>
          </cell>
        </row>
        <row r="153">
          <cell r="A153" t="str">
            <v>jakarta.annotation-api</v>
          </cell>
          <cell r="B153" t="str">
            <v xml:space="preserve"> 1.3.5</v>
          </cell>
        </row>
        <row r="154">
          <cell r="A154" t="str">
            <v>jakarta.jws-api</v>
          </cell>
          <cell r="B154" t="str">
            <v xml:space="preserve"> 1.1.1</v>
          </cell>
        </row>
        <row r="155">
          <cell r="A155" t="str">
            <v>jakarta.persistence-api</v>
          </cell>
          <cell r="B155" t="str">
            <v xml:space="preserve"> 2.2.3</v>
          </cell>
        </row>
        <row r="156">
          <cell r="A156" t="str">
            <v>jakarta.validation-api</v>
          </cell>
          <cell r="B156" t="str">
            <v xml:space="preserve"> 2.0.2</v>
          </cell>
        </row>
        <row r="157">
          <cell r="A157" t="str">
            <v>jakarta.ws.rs-api</v>
          </cell>
          <cell r="B157" t="str">
            <v xml:space="preserve"> 3.1.0</v>
          </cell>
        </row>
        <row r="158">
          <cell r="A158" t="str">
            <v>jakarta.xml.bind-api</v>
          </cell>
          <cell r="B158" t="str">
            <v xml:space="preserve"> 2.3.2</v>
          </cell>
        </row>
        <row r="159">
          <cell r="A159" t="str">
            <v>jakarta.xml.soap-api</v>
          </cell>
          <cell r="B159" t="str">
            <v xml:space="preserve"> 1.4.1</v>
          </cell>
        </row>
        <row r="160">
          <cell r="A160" t="str">
            <v>jakarta.xml.ws-api</v>
          </cell>
          <cell r="B160" t="str">
            <v xml:space="preserve"> 2.3.2</v>
          </cell>
        </row>
        <row r="161">
          <cell r="A161" t="str">
            <v>jandex</v>
          </cell>
          <cell r="B161" t="str">
            <v xml:space="preserve"> 2.2.3.Final</v>
          </cell>
        </row>
        <row r="162">
          <cell r="A162" t="str">
            <v>javaparser-core</v>
          </cell>
          <cell r="B162" t="str">
            <v xml:space="preserve"> 3.25.1</v>
          </cell>
        </row>
        <row r="163">
          <cell r="A163" t="str">
            <v>javax.mail</v>
          </cell>
          <cell r="B163" t="str">
            <v xml:space="preserve"> 1.6.2</v>
          </cell>
        </row>
        <row r="164">
          <cell r="A164" t="str">
            <v>jaxb-jxc</v>
          </cell>
          <cell r="B164" t="str">
            <v xml:space="preserve"> 2.3.2</v>
          </cell>
        </row>
        <row r="165">
          <cell r="A165" t="str">
            <v>jaxb-runtime</v>
          </cell>
          <cell r="B165" t="str">
            <v xml:space="preserve"> 2.3.2</v>
          </cell>
        </row>
        <row r="166">
          <cell r="A166" t="str">
            <v>jaxb-svg11</v>
          </cell>
          <cell r="B166" t="str">
            <v xml:space="preserve"> 1.0.2</v>
          </cell>
        </row>
        <row r="167">
          <cell r="A167" t="str">
            <v>jaxb-xjc</v>
          </cell>
          <cell r="B167" t="str">
            <v xml:space="preserve"> 2.3.2</v>
          </cell>
        </row>
        <row r="168">
          <cell r="A168" t="str">
            <v>jaxen</v>
          </cell>
          <cell r="B168" t="str">
            <v xml:space="preserve"> 1.2.0</v>
          </cell>
        </row>
        <row r="169">
          <cell r="A169" t="str">
            <v>jaxws-eclipselink-plugin</v>
          </cell>
          <cell r="B169" t="str">
            <v xml:space="preserve"> 2.3.2</v>
          </cell>
        </row>
        <row r="170">
          <cell r="A170" t="str">
            <v>jaxws-rt</v>
          </cell>
          <cell r="B170" t="str">
            <v xml:space="preserve"> 2.3.2</v>
          </cell>
        </row>
        <row r="171">
          <cell r="A171" t="str">
            <v>jaxws-tools</v>
          </cell>
          <cell r="B171" t="str">
            <v xml:space="preserve"> 2.3.2</v>
          </cell>
        </row>
        <row r="172">
          <cell r="A172" t="str">
            <v>jboss-logging</v>
          </cell>
          <cell r="B172" t="str">
            <v xml:space="preserve"> 3.4.1.Final</v>
          </cell>
        </row>
        <row r="173">
          <cell r="A173" t="str">
            <v>jboss-transaction-api_1.2_spec</v>
          </cell>
          <cell r="B173" t="str">
            <v xml:space="preserve"> 1.1.1.Final</v>
          </cell>
        </row>
        <row r="174">
          <cell r="A174" t="str">
            <v>jconn3</v>
          </cell>
          <cell r="B174">
            <v>0.1</v>
          </cell>
        </row>
        <row r="175">
          <cell r="A175" t="str">
            <v>jempbox</v>
          </cell>
          <cell r="B175" t="str">
            <v xml:space="preserve"> 1.6.0</v>
          </cell>
        </row>
        <row r="176">
          <cell r="A176" t="str">
            <v>jettison</v>
          </cell>
          <cell r="B176" t="str">
            <v xml:space="preserve"> 1.5.4</v>
          </cell>
        </row>
        <row r="177">
          <cell r="A177" t="str">
            <v>jetty-client</v>
          </cell>
          <cell r="B177" t="str">
            <v xml:space="preserve"> 9.4.52.v20230823</v>
          </cell>
        </row>
        <row r="178">
          <cell r="A178" t="str">
            <v>jetty-http</v>
          </cell>
          <cell r="B178" t="str">
            <v xml:space="preserve"> 9.4.52.v20230823</v>
          </cell>
        </row>
        <row r="179">
          <cell r="A179" t="str">
            <v>jetty-io</v>
          </cell>
          <cell r="B179" t="str">
            <v xml:space="preserve"> 9.4.52.v20230823</v>
          </cell>
        </row>
        <row r="180">
          <cell r="A180" t="str">
            <v>jetty-util</v>
          </cell>
          <cell r="B180" t="str">
            <v xml:space="preserve"> 9.4.52.v20230823</v>
          </cell>
        </row>
        <row r="181">
          <cell r="A181" t="str">
            <v>jldap-2009-10</v>
          </cell>
          <cell r="B181">
            <v>7</v>
          </cell>
        </row>
        <row r="182">
          <cell r="A182" t="str">
            <v>jline</v>
          </cell>
          <cell r="B182" t="str">
            <v xml:space="preserve"> 2.14.6</v>
          </cell>
        </row>
        <row r="183">
          <cell r="A183" t="str">
            <v>jms</v>
          </cell>
          <cell r="B183">
            <v>1.1000000000000001</v>
          </cell>
        </row>
        <row r="184">
          <cell r="A184" t="str">
            <v>jna</v>
          </cell>
          <cell r="B184" t="str">
            <v xml:space="preserve"> 5.10.0</v>
          </cell>
        </row>
        <row r="185">
          <cell r="A185" t="str">
            <v>joda-time</v>
          </cell>
          <cell r="B185" t="str">
            <v xml:space="preserve"> 2.10.10</v>
          </cell>
        </row>
        <row r="186">
          <cell r="A186" t="str">
            <v>jopt-simple</v>
          </cell>
          <cell r="B186" t="str">
            <v xml:space="preserve"> 5.0.2</v>
          </cell>
        </row>
        <row r="187">
          <cell r="A187" t="str">
            <v>jra-1.0-alpha</v>
          </cell>
          <cell r="B187">
            <v>4</v>
          </cell>
        </row>
        <row r="188">
          <cell r="A188" t="str">
            <v>js</v>
          </cell>
          <cell r="B188" t="str">
            <v xml:space="preserve"> 1.7R1</v>
          </cell>
        </row>
        <row r="189">
          <cell r="A189" t="str">
            <v>json-path</v>
          </cell>
          <cell r="B189" t="str">
            <v xml:space="preserve"> 2.4.0</v>
          </cell>
        </row>
        <row r="190">
          <cell r="A190" t="str">
            <v>json-simple</v>
          </cell>
          <cell r="B190">
            <v>1.1000000000000001</v>
          </cell>
        </row>
        <row r="191">
          <cell r="A191" t="str">
            <v>json-smart</v>
          </cell>
          <cell r="B191">
            <v>2.2999999999999998</v>
          </cell>
        </row>
        <row r="192">
          <cell r="A192" t="str">
            <v>jsoup</v>
          </cell>
          <cell r="B192" t="str">
            <v xml:space="preserve"> 1.15.3</v>
          </cell>
        </row>
        <row r="193">
          <cell r="A193" t="str">
            <v>jsqlparser</v>
          </cell>
          <cell r="B193">
            <v>1.3</v>
          </cell>
        </row>
        <row r="194">
          <cell r="A194" t="str">
            <v>jsr305</v>
          </cell>
          <cell r="B194" t="str">
            <v xml:space="preserve"> 3.0.2</v>
          </cell>
        </row>
        <row r="195">
          <cell r="A195" t="str">
            <v>junit</v>
          </cell>
          <cell r="B195" t="str">
            <v xml:space="preserve"> 4.13.2</v>
          </cell>
        </row>
        <row r="196">
          <cell r="A196" t="str">
            <v>junit-jupiter-api</v>
          </cell>
          <cell r="B196" t="str">
            <v xml:space="preserve"> 5.9.2</v>
          </cell>
        </row>
        <row r="197">
          <cell r="A197" t="str">
            <v>junit-jupiter-engine</v>
          </cell>
          <cell r="B197" t="str">
            <v xml:space="preserve"> 5.9.2</v>
          </cell>
        </row>
        <row r="198">
          <cell r="A198" t="str">
            <v>junit-platform-commons</v>
          </cell>
          <cell r="B198" t="str">
            <v xml:space="preserve"> 1.9.2</v>
          </cell>
        </row>
        <row r="199">
          <cell r="A199" t="str">
            <v>junit-platform-engine</v>
          </cell>
          <cell r="B199" t="str">
            <v xml:space="preserve"> 1.9.2</v>
          </cell>
        </row>
        <row r="200">
          <cell r="A200" t="str">
            <v>junit-platform-launcher</v>
          </cell>
          <cell r="B200" t="str">
            <v xml:space="preserve"> 1.9.2</v>
          </cell>
        </row>
        <row r="201">
          <cell r="A201" t="str">
            <v>jzlib</v>
          </cell>
          <cell r="B201" t="str">
            <v xml:space="preserve"> 1.1.3</v>
          </cell>
        </row>
        <row r="202">
          <cell r="A202" t="str">
            <v>lang-mustache-client</v>
          </cell>
          <cell r="B202" t="str">
            <v xml:space="preserve"> 7.17.13</v>
          </cell>
        </row>
        <row r="203">
          <cell r="A203" t="str">
            <v>log4j-1.2-api</v>
          </cell>
          <cell r="B203" t="str">
            <v xml:space="preserve"> 2.17.1</v>
          </cell>
        </row>
        <row r="204">
          <cell r="A204" t="str">
            <v>log4j-api</v>
          </cell>
          <cell r="B204" t="str">
            <v xml:space="preserve"> 2.17.1</v>
          </cell>
        </row>
        <row r="205">
          <cell r="A205" t="str">
            <v>log4j-core</v>
          </cell>
          <cell r="B205" t="str">
            <v xml:space="preserve"> 2.17.1</v>
          </cell>
        </row>
        <row r="206">
          <cell r="A206" t="str">
            <v>lorem</v>
          </cell>
          <cell r="B206">
            <v>2</v>
          </cell>
        </row>
        <row r="207">
          <cell r="A207" t="str">
            <v>lucene-analyzers-common</v>
          </cell>
          <cell r="B207" t="str">
            <v xml:space="preserve"> 8.11.1</v>
          </cell>
        </row>
        <row r="208">
          <cell r="A208" t="str">
            <v>lucene-backward-codecs</v>
          </cell>
          <cell r="B208" t="str">
            <v xml:space="preserve"> 8.11.1</v>
          </cell>
        </row>
        <row r="209">
          <cell r="A209" t="str">
            <v>lucene-core</v>
          </cell>
          <cell r="B209" t="str">
            <v xml:space="preserve"> 8.11.1</v>
          </cell>
        </row>
        <row r="210">
          <cell r="A210" t="str">
            <v>lucene-grouping</v>
          </cell>
          <cell r="B210" t="str">
            <v xml:space="preserve"> 8.11.1</v>
          </cell>
        </row>
        <row r="211">
          <cell r="A211" t="str">
            <v>lucene-highlighter</v>
          </cell>
          <cell r="B211" t="str">
            <v xml:space="preserve"> 8.11.1</v>
          </cell>
        </row>
        <row r="212">
          <cell r="A212" t="str">
            <v>lucene-join</v>
          </cell>
          <cell r="B212" t="str">
            <v xml:space="preserve"> 8.11.1</v>
          </cell>
        </row>
        <row r="213">
          <cell r="A213" t="str">
            <v>lucene-memory</v>
          </cell>
          <cell r="B213" t="str">
            <v xml:space="preserve"> 8.11.1</v>
          </cell>
        </row>
        <row r="214">
          <cell r="A214" t="str">
            <v>lucene-misc</v>
          </cell>
          <cell r="B214" t="str">
            <v xml:space="preserve"> 8.11.1</v>
          </cell>
        </row>
        <row r="215">
          <cell r="A215" t="str">
            <v>lucene-queries</v>
          </cell>
          <cell r="B215" t="str">
            <v xml:space="preserve"> 8.11.1</v>
          </cell>
        </row>
        <row r="216">
          <cell r="A216" t="str">
            <v>lucene-queryparser</v>
          </cell>
          <cell r="B216" t="str">
            <v xml:space="preserve"> 8.11.1</v>
          </cell>
        </row>
        <row r="217">
          <cell r="A217" t="str">
            <v>lucene-sandbox</v>
          </cell>
          <cell r="B217" t="str">
            <v xml:space="preserve"> 8.11.1</v>
          </cell>
        </row>
        <row r="218">
          <cell r="A218" t="str">
            <v>lucene-spatial3d</v>
          </cell>
          <cell r="B218" t="str">
            <v xml:space="preserve"> 8.11.1</v>
          </cell>
        </row>
        <row r="219">
          <cell r="A219" t="str">
            <v>lucene-suggest</v>
          </cell>
          <cell r="B219" t="str">
            <v xml:space="preserve"> 8.11.1</v>
          </cell>
        </row>
        <row r="220">
          <cell r="A220" t="str">
            <v>lz4-java</v>
          </cell>
          <cell r="B220" t="str">
            <v xml:space="preserve"> 1.8.0</v>
          </cell>
        </row>
        <row r="221">
          <cell r="A221" t="str">
            <v>management-api</v>
          </cell>
          <cell r="B221" t="str">
            <v xml:space="preserve"> 3.2.1</v>
          </cell>
        </row>
        <row r="222">
          <cell r="A222" t="str">
            <v>mapper-extras-client</v>
          </cell>
          <cell r="B222" t="str">
            <v xml:space="preserve"> 7.17.13</v>
          </cell>
        </row>
        <row r="223">
          <cell r="A223" t="str">
            <v>mariadb-java-client</v>
          </cell>
          <cell r="B223" t="str">
            <v xml:space="preserve"> 3.0.7</v>
          </cell>
        </row>
        <row r="224">
          <cell r="A224" t="str">
            <v>mbassador</v>
          </cell>
          <cell r="B224" t="str">
            <v xml:space="preserve"> 1.2.4.2</v>
          </cell>
        </row>
        <row r="225">
          <cell r="A225" t="str">
            <v>mchange-commons-java</v>
          </cell>
          <cell r="B225" t="str">
            <v xml:space="preserve"> 0.2.15</v>
          </cell>
        </row>
        <row r="226">
          <cell r="A226" t="str">
            <v>mime-util</v>
          </cell>
          <cell r="B226" t="str">
            <v xml:space="preserve"> 2.1.3</v>
          </cell>
        </row>
        <row r="227">
          <cell r="A227" t="str">
            <v>mimepull</v>
          </cell>
          <cell r="B227" t="str">
            <v xml:space="preserve"> 1.9.12</v>
          </cell>
        </row>
        <row r="228">
          <cell r="A228" t="str">
            <v>neethi</v>
          </cell>
          <cell r="B228" t="str">
            <v xml:space="preserve"> 3.0.2</v>
          </cell>
        </row>
        <row r="229">
          <cell r="A229" t="str">
            <v>neko-htmlunit</v>
          </cell>
          <cell r="B229" t="str">
            <v xml:space="preserve"> 3.11.1</v>
          </cell>
        </row>
        <row r="230">
          <cell r="A230" t="str">
            <v>netty-buffer</v>
          </cell>
          <cell r="B230" t="str">
            <v xml:space="preserve"> 4.1.108.Final</v>
          </cell>
        </row>
        <row r="231">
          <cell r="A231" t="str">
            <v>netty-codec</v>
          </cell>
          <cell r="B231" t="str">
            <v xml:space="preserve"> 4.1.108.Final</v>
          </cell>
        </row>
        <row r="232">
          <cell r="A232" t="str">
            <v>netty-codec-http</v>
          </cell>
          <cell r="B232" t="str">
            <v xml:space="preserve"> 4.1.108.Final</v>
          </cell>
        </row>
        <row r="233">
          <cell r="A233" t="str">
            <v>netty-common</v>
          </cell>
          <cell r="B233" t="str">
            <v xml:space="preserve"> 4.1.108.Final</v>
          </cell>
        </row>
        <row r="234">
          <cell r="A234" t="str">
            <v>netty-handler</v>
          </cell>
          <cell r="B234" t="str">
            <v xml:space="preserve"> 4.1.108.Final</v>
          </cell>
        </row>
        <row r="235">
          <cell r="A235" t="str">
            <v>netty-resolver</v>
          </cell>
          <cell r="B235" t="str">
            <v xml:space="preserve"> 4.1.108.Final</v>
          </cell>
        </row>
        <row r="236">
          <cell r="A236" t="str">
            <v>netty-transport</v>
          </cell>
          <cell r="B236" t="str">
            <v xml:space="preserve"> 4.1.108.Final</v>
          </cell>
        </row>
        <row r="237">
          <cell r="A237" t="str">
            <v>netty-transport-native-unix-common</v>
          </cell>
          <cell r="B237" t="str">
            <v xml:space="preserve"> 4.1.108.Final</v>
          </cell>
        </row>
        <row r="238">
          <cell r="A238" t="str">
            <v>ojdbc8</v>
          </cell>
          <cell r="B238" t="str">
            <v xml:space="preserve"> 1.0.0</v>
          </cell>
        </row>
        <row r="239">
          <cell r="A239" t="str">
            <v>okhttp</v>
          </cell>
          <cell r="B239" t="str">
            <v xml:space="preserve"> 3.14.9</v>
          </cell>
        </row>
        <row r="240">
          <cell r="A240" t="str">
            <v>okio</v>
          </cell>
          <cell r="B240" t="str">
            <v xml:space="preserve"> 1.17.2</v>
          </cell>
        </row>
        <row r="241">
          <cell r="A241" t="str">
            <v>opencsv</v>
          </cell>
          <cell r="B241">
            <v>2.4</v>
          </cell>
        </row>
        <row r="242">
          <cell r="A242" t="str">
            <v>opentest4j</v>
          </cell>
          <cell r="B242" t="str">
            <v xml:space="preserve"> 1.2.0</v>
          </cell>
        </row>
        <row r="243">
          <cell r="A243" t="str">
            <v>options</v>
          </cell>
          <cell r="B243">
            <v>1</v>
          </cell>
        </row>
        <row r="244">
          <cell r="A244" t="str">
            <v>org.abego.treelayout.core</v>
          </cell>
          <cell r="B244" t="str">
            <v xml:space="preserve"> 1.0.3</v>
          </cell>
        </row>
        <row r="245">
          <cell r="A245" t="str">
            <v>org.eclipse.persistence.asm</v>
          </cell>
          <cell r="B245" t="str">
            <v xml:space="preserve"> 2.7.4</v>
          </cell>
        </row>
        <row r="246">
          <cell r="A246" t="str">
            <v>org.eclipse.persistence.core</v>
          </cell>
          <cell r="B246" t="str">
            <v xml:space="preserve"> 2.7.4</v>
          </cell>
        </row>
        <row r="247">
          <cell r="A247" t="str">
            <v>org.eclipse.persistence.moxy</v>
          </cell>
          <cell r="B247" t="str">
            <v xml:space="preserve"> 2.7.4</v>
          </cell>
        </row>
        <row r="248">
          <cell r="A248" t="str">
            <v>org.eclipse.persistence.sdo</v>
          </cell>
          <cell r="B248" t="str">
            <v xml:space="preserve"> 2.7.4</v>
          </cell>
        </row>
        <row r="249">
          <cell r="A249" t="str">
            <v>org.restlet-2.0</v>
          </cell>
          <cell r="B249">
            <v>2</v>
          </cell>
        </row>
        <row r="250">
          <cell r="A250" t="str">
            <v>org.restlet.ext.fileupload</v>
          </cell>
          <cell r="B250" t="str">
            <v xml:space="preserve"> 1.1.10</v>
          </cell>
        </row>
        <row r="251">
          <cell r="A251" t="str">
            <v>oro</v>
          </cell>
          <cell r="B251" t="str">
            <v xml:space="preserve"> 2.0.8</v>
          </cell>
        </row>
        <row r="252">
          <cell r="A252" t="str">
            <v>osgi_R4_core</v>
          </cell>
          <cell r="B252">
            <v>1</v>
          </cell>
        </row>
        <row r="253">
          <cell r="A253" t="str">
            <v>parent-join-client</v>
          </cell>
          <cell r="B253" t="str">
            <v xml:space="preserve"> 7.17.13</v>
          </cell>
        </row>
        <row r="254">
          <cell r="A254" t="str">
            <v>pdfbox</v>
          </cell>
          <cell r="B254" t="str">
            <v xml:space="preserve"> 1.6.0</v>
          </cell>
        </row>
        <row r="255">
          <cell r="A255" t="str">
            <v>percolator-client</v>
          </cell>
          <cell r="B255" t="str">
            <v xml:space="preserve"> 7.17.13</v>
          </cell>
        </row>
        <row r="256">
          <cell r="A256" t="str">
            <v>pfl-asm</v>
          </cell>
          <cell r="B256" t="str">
            <v xml:space="preserve"> 4.0.1</v>
          </cell>
        </row>
        <row r="257">
          <cell r="A257" t="str">
            <v>pfl-basic</v>
          </cell>
          <cell r="B257" t="str">
            <v xml:space="preserve"> 4.0.1</v>
          </cell>
        </row>
        <row r="258">
          <cell r="A258" t="str">
            <v>pfl-basic-tools</v>
          </cell>
          <cell r="B258" t="str">
            <v xml:space="preserve"> 4.0.1</v>
          </cell>
        </row>
        <row r="259">
          <cell r="A259" t="str">
            <v>pfl-dynamic</v>
          </cell>
          <cell r="B259" t="str">
            <v xml:space="preserve"> 4.0.1</v>
          </cell>
        </row>
        <row r="260">
          <cell r="A260" t="str">
            <v>pfl-tf</v>
          </cell>
          <cell r="B260" t="str">
            <v xml:space="preserve"> 4.0.1</v>
          </cell>
        </row>
        <row r="261">
          <cell r="A261" t="str">
            <v>pfl-tf-tools</v>
          </cell>
          <cell r="B261" t="str">
            <v xml:space="preserve"> 4.0.1</v>
          </cell>
        </row>
        <row r="262">
          <cell r="A262" t="str">
            <v>picocli</v>
          </cell>
          <cell r="B262" t="str">
            <v xml:space="preserve"> 4.7.1</v>
          </cell>
        </row>
        <row r="263">
          <cell r="A263" t="str">
            <v>platform</v>
          </cell>
          <cell r="B263" t="str">
            <v xml:space="preserve"> 3.5.2</v>
          </cell>
        </row>
        <row r="264">
          <cell r="A264" t="str">
            <v>poi</v>
          </cell>
          <cell r="B264" t="str">
            <v xml:space="preserve"> 4.1.2</v>
          </cell>
        </row>
        <row r="265">
          <cell r="A265" t="str">
            <v>poi-ooxml</v>
          </cell>
          <cell r="B265" t="str">
            <v xml:space="preserve"> 4.1.2</v>
          </cell>
        </row>
        <row r="266">
          <cell r="A266" t="str">
            <v>poi-ooxml-schemas</v>
          </cell>
          <cell r="B266" t="str">
            <v xml:space="preserve"> 4.1.2</v>
          </cell>
        </row>
        <row r="267">
          <cell r="A267" t="str">
            <v>policy</v>
          </cell>
          <cell r="B267" t="str">
            <v xml:space="preserve"> 2.7.6</v>
          </cell>
        </row>
        <row r="268">
          <cell r="A268" t="str">
            <v>postgresql</v>
          </cell>
          <cell r="B268" t="str">
            <v xml:space="preserve"> 42.7.4</v>
          </cell>
        </row>
        <row r="269">
          <cell r="A269" t="str">
            <v>qdox</v>
          </cell>
          <cell r="B269" t="str">
            <v xml:space="preserve"> 1.12.1</v>
          </cell>
        </row>
        <row r="270">
          <cell r="A270" t="str">
            <v>quartz</v>
          </cell>
          <cell r="B270" t="str">
            <v xml:space="preserve"> 2.3.2</v>
          </cell>
        </row>
        <row r="271">
          <cell r="A271" t="str">
            <v>rank-eval-client</v>
          </cell>
          <cell r="B271" t="str">
            <v xml:space="preserve"> 7.17.13</v>
          </cell>
        </row>
        <row r="272">
          <cell r="A272" t="str">
            <v>reindex-client</v>
          </cell>
          <cell r="B272" t="str">
            <v xml:space="preserve"> 7.17.13</v>
          </cell>
        </row>
        <row r="273">
          <cell r="A273" t="str">
            <v>relaxngDatatype</v>
          </cell>
          <cell r="B273">
            <v>20020414</v>
          </cell>
        </row>
        <row r="274">
          <cell r="A274" t="str">
            <v>remedy</v>
          </cell>
          <cell r="B274">
            <v>70</v>
          </cell>
        </row>
        <row r="275">
          <cell r="A275" t="str">
            <v>rome</v>
          </cell>
          <cell r="B275">
            <v>1</v>
          </cell>
        </row>
        <row r="276">
          <cell r="A276" t="str">
            <v>saaj-impl</v>
          </cell>
          <cell r="B276" t="str">
            <v xml:space="preserve"> 1.5.1</v>
          </cell>
        </row>
        <row r="277">
          <cell r="A277" t="str">
            <v>salvation2</v>
          </cell>
          <cell r="B277" t="str">
            <v xml:space="preserve"> 3.0.1</v>
          </cell>
        </row>
        <row r="278">
          <cell r="A278" t="str">
            <v>sdo-eclipselink-plugin</v>
          </cell>
          <cell r="B278" t="str">
            <v xml:space="preserve"> 2.3.2</v>
          </cell>
        </row>
        <row r="279">
          <cell r="A279" t="str">
            <v>search-guard-ssl-5.4.1</v>
          </cell>
          <cell r="B279">
            <v>22</v>
          </cell>
        </row>
        <row r="280">
          <cell r="A280" t="str">
            <v>serializer</v>
          </cell>
          <cell r="B280" t="str">
            <v xml:space="preserve"> 2.7.2</v>
          </cell>
        </row>
        <row r="281">
          <cell r="A281" t="str">
            <v>signpost-commonshttp4</v>
          </cell>
          <cell r="B281" t="str">
            <v xml:space="preserve"> 1.2.1.2</v>
          </cell>
        </row>
        <row r="282">
          <cell r="A282" t="str">
            <v>signpost-core</v>
          </cell>
          <cell r="B282" t="str">
            <v xml:space="preserve"> 1.2.1.2</v>
          </cell>
        </row>
        <row r="283">
          <cell r="A283" t="str">
            <v>slf4j-api</v>
          </cell>
          <cell r="B283" t="str">
            <v xml:space="preserve"> 2.0.11</v>
          </cell>
        </row>
        <row r="284">
          <cell r="A284" t="str">
            <v>slf4j-log4j12</v>
          </cell>
          <cell r="B284" t="str">
            <v xml:space="preserve"> 1.7.21</v>
          </cell>
        </row>
        <row r="285">
          <cell r="A285" t="str">
            <v>snakeyaml</v>
          </cell>
          <cell r="B285">
            <v>1.33</v>
          </cell>
        </row>
        <row r="286">
          <cell r="A286" t="str">
            <v>snmp4j</v>
          </cell>
          <cell r="B286" t="str">
            <v xml:space="preserve"> 3.6.7</v>
          </cell>
        </row>
        <row r="287">
          <cell r="A287" t="str">
            <v>spring-aop</v>
          </cell>
          <cell r="B287" t="str">
            <v xml:space="preserve"> 5.3.33</v>
          </cell>
        </row>
        <row r="288">
          <cell r="A288" t="str">
            <v>spring-beans</v>
          </cell>
          <cell r="B288" t="str">
            <v xml:space="preserve"> 5.3.33</v>
          </cell>
        </row>
        <row r="289">
          <cell r="A289" t="str">
            <v>spring-boot</v>
          </cell>
          <cell r="B289" t="str">
            <v xml:space="preserve"> 2.7.14</v>
          </cell>
        </row>
        <row r="290">
          <cell r="A290" t="str">
            <v>spring-boot-autoconfigure</v>
          </cell>
          <cell r="B290" t="str">
            <v xml:space="preserve"> 2.7.14</v>
          </cell>
        </row>
        <row r="291">
          <cell r="A291" t="str">
            <v>spring-boot-starter</v>
          </cell>
          <cell r="B291" t="str">
            <v xml:space="preserve"> 2.7.14</v>
          </cell>
        </row>
        <row r="292">
          <cell r="A292" t="str">
            <v>spring-boot-starter-json</v>
          </cell>
          <cell r="B292" t="str">
            <v xml:space="preserve"> 2.7.14</v>
          </cell>
        </row>
        <row r="293">
          <cell r="A293" t="str">
            <v>spring-boot-starter-tomcat</v>
          </cell>
          <cell r="B293" t="str">
            <v xml:space="preserve"> 2.7.14</v>
          </cell>
        </row>
        <row r="294">
          <cell r="A294" t="str">
            <v>spring-boot-starter-web</v>
          </cell>
          <cell r="B294" t="str">
            <v xml:space="preserve"> 2.7.14</v>
          </cell>
        </row>
        <row r="295">
          <cell r="A295" t="str">
            <v>spring-context</v>
          </cell>
          <cell r="B295" t="str">
            <v xml:space="preserve"> 5.3.33</v>
          </cell>
        </row>
        <row r="296">
          <cell r="A296" t="str">
            <v>spring-context-support</v>
          </cell>
          <cell r="B296" t="str">
            <v xml:space="preserve"> 5.3.33</v>
          </cell>
        </row>
        <row r="297">
          <cell r="A297" t="str">
            <v>spring-core</v>
          </cell>
          <cell r="B297" t="str">
            <v xml:space="preserve"> 5.3.33</v>
          </cell>
        </row>
        <row r="298">
          <cell r="A298" t="str">
            <v>spring-expression</v>
          </cell>
          <cell r="B298" t="str">
            <v xml:space="preserve"> 5.3.33</v>
          </cell>
        </row>
        <row r="299">
          <cell r="A299" t="str">
            <v>spring-jms</v>
          </cell>
          <cell r="B299" t="str">
            <v xml:space="preserve"> 5.3.33</v>
          </cell>
        </row>
        <row r="300">
          <cell r="A300" t="str">
            <v>spring-messaging</v>
          </cell>
          <cell r="B300" t="str">
            <v xml:space="preserve"> 5.3.33</v>
          </cell>
        </row>
        <row r="301">
          <cell r="A301" t="str">
            <v>spring-security-core</v>
          </cell>
          <cell r="B301" t="str">
            <v xml:space="preserve"> 5.8.5</v>
          </cell>
        </row>
        <row r="302">
          <cell r="A302" t="str">
            <v>spring-security-crypto</v>
          </cell>
          <cell r="B302" t="str">
            <v xml:space="preserve"> 5.8.5</v>
          </cell>
        </row>
        <row r="303">
          <cell r="A303" t="str">
            <v>spring-security-web</v>
          </cell>
          <cell r="B303" t="str">
            <v xml:space="preserve"> 5.8.5</v>
          </cell>
        </row>
        <row r="304">
          <cell r="A304" t="str">
            <v>spring-tx</v>
          </cell>
          <cell r="B304" t="str">
            <v xml:space="preserve"> 5.3.33</v>
          </cell>
        </row>
        <row r="305">
          <cell r="A305" t="str">
            <v>spring-vault-core</v>
          </cell>
          <cell r="B305" t="str">
            <v xml:space="preserve"> 2.3.4</v>
          </cell>
        </row>
        <row r="306">
          <cell r="A306" t="str">
            <v>spring-web</v>
          </cell>
          <cell r="B306" t="str">
            <v xml:space="preserve"> 5.3.33</v>
          </cell>
        </row>
        <row r="307">
          <cell r="A307" t="str">
            <v>spring-webmvc</v>
          </cell>
          <cell r="B307" t="str">
            <v xml:space="preserve"> 5.3.29</v>
          </cell>
        </row>
        <row r="308">
          <cell r="A308" t="str">
            <v>sshj</v>
          </cell>
          <cell r="B308" t="str">
            <v xml:space="preserve"> 0.37.0</v>
          </cell>
        </row>
        <row r="309">
          <cell r="A309" t="str">
            <v>stax-api</v>
          </cell>
          <cell r="B309" t="str">
            <v xml:space="preserve"> 1.0.1</v>
          </cell>
        </row>
        <row r="310">
          <cell r="A310" t="str">
            <v>stax-api-1.0</v>
          </cell>
          <cell r="B310">
            <v>2</v>
          </cell>
        </row>
        <row r="311">
          <cell r="A311" t="str">
            <v>stax-ex</v>
          </cell>
          <cell r="B311" t="str">
            <v xml:space="preserve"> 1.8.1</v>
          </cell>
        </row>
        <row r="312">
          <cell r="A312" t="str">
            <v>stax2-api</v>
          </cell>
          <cell r="B312" t="str">
            <v xml:space="preserve"> 4.2.1</v>
          </cell>
        </row>
        <row r="313">
          <cell r="A313" t="str">
            <v>streambuffer</v>
          </cell>
          <cell r="B313" t="str">
            <v xml:space="preserve"> 1.5.7</v>
          </cell>
        </row>
        <row r="314">
          <cell r="A314" t="str">
            <v>stringtemplate</v>
          </cell>
          <cell r="B314" t="str">
            <v xml:space="preserve"> 3.2.1</v>
          </cell>
        </row>
        <row r="315">
          <cell r="A315" t="str">
            <v>t-digest</v>
          </cell>
          <cell r="B315">
            <v>3.2</v>
          </cell>
        </row>
        <row r="316">
          <cell r="A316" t="str">
            <v>tika-core</v>
          </cell>
          <cell r="B316" t="str">
            <v xml:space="preserve"> 2.3.0</v>
          </cell>
        </row>
        <row r="317">
          <cell r="A317" t="str">
            <v>tomcat-embed-core</v>
          </cell>
          <cell r="B317" t="str">
            <v xml:space="preserve"> 9.0.78</v>
          </cell>
        </row>
        <row r="318">
          <cell r="A318" t="str">
            <v>tomcat-embed-el</v>
          </cell>
          <cell r="B318" t="str">
            <v xml:space="preserve"> 9.0.78</v>
          </cell>
        </row>
        <row r="319">
          <cell r="A319" t="str">
            <v>tomcat-embed-websocket</v>
          </cell>
          <cell r="B319" t="str">
            <v xml:space="preserve"> 9.0.78</v>
          </cell>
        </row>
        <row r="320">
          <cell r="A320" t="str">
            <v>transport</v>
          </cell>
          <cell r="B320" t="str">
            <v xml:space="preserve"> 7.17.13</v>
          </cell>
        </row>
        <row r="321">
          <cell r="A321" t="str">
            <v>transport-netty4-client</v>
          </cell>
          <cell r="B321" t="str">
            <v xml:space="preserve"> 7.17.13</v>
          </cell>
        </row>
        <row r="322">
          <cell r="A322" t="str">
            <v>transport-nio-client</v>
          </cell>
          <cell r="B322" t="str">
            <v xml:space="preserve"> 7.17.13</v>
          </cell>
        </row>
        <row r="323">
          <cell r="A323" t="str">
            <v>txw2</v>
          </cell>
          <cell r="B323" t="str">
            <v xml:space="preserve"> 2.3.2</v>
          </cell>
        </row>
        <row r="324">
          <cell r="A324" t="str">
            <v>unboundid-ldapsdk</v>
          </cell>
          <cell r="B324" t="str">
            <v xml:space="preserve"> 4.0.8</v>
          </cell>
        </row>
        <row r="325">
          <cell r="A325" t="str">
            <v>velocity</v>
          </cell>
          <cell r="B325" t="str">
            <v xml:space="preserve"> 1.6.2</v>
          </cell>
        </row>
        <row r="326">
          <cell r="A326" t="str">
            <v>websocket-api</v>
          </cell>
          <cell r="B326" t="str">
            <v xml:space="preserve"> 9.4.52.v20230823</v>
          </cell>
        </row>
        <row r="327">
          <cell r="A327" t="str">
            <v>websocket-client</v>
          </cell>
          <cell r="B327" t="str">
            <v xml:space="preserve"> 9.4.52.v20230823</v>
          </cell>
        </row>
        <row r="328">
          <cell r="A328" t="str">
            <v>websocket-common</v>
          </cell>
          <cell r="B328" t="str">
            <v xml:space="preserve"> 9.4.52.v20230823</v>
          </cell>
        </row>
        <row r="329">
          <cell r="A329" t="str">
            <v>wmf2svg</v>
          </cell>
          <cell r="B329" t="str">
            <v xml:space="preserve"> 0.9.8</v>
          </cell>
        </row>
        <row r="330">
          <cell r="A330" t="str">
            <v>woodstox-core</v>
          </cell>
          <cell r="B330" t="str">
            <v xml:space="preserve"> 6.2.6</v>
          </cell>
        </row>
        <row r="331">
          <cell r="A331" t="str">
            <v>wsdl4j</v>
          </cell>
          <cell r="B331" t="str">
            <v xml:space="preserve"> 1.6.3</v>
          </cell>
        </row>
        <row r="332">
          <cell r="A332" t="str">
            <v>wss4j</v>
          </cell>
          <cell r="B332" t="str">
            <v xml:space="preserve"> 1.5.8</v>
          </cell>
        </row>
        <row r="333">
          <cell r="A333" t="str">
            <v>wstx-asl</v>
          </cell>
          <cell r="B333" t="str">
            <v xml:space="preserve"> 3.2.9</v>
          </cell>
        </row>
        <row r="334">
          <cell r="A334" t="str">
            <v>x-pack-core</v>
          </cell>
          <cell r="B334" t="str">
            <v xml:space="preserve"> 7.17.13</v>
          </cell>
        </row>
        <row r="335">
          <cell r="A335" t="str">
            <v>x-pack-transport</v>
          </cell>
          <cell r="B335" t="str">
            <v xml:space="preserve"> 7.17.13</v>
          </cell>
        </row>
        <row r="336">
          <cell r="A336" t="str">
            <v>xalan</v>
          </cell>
          <cell r="B336" t="str">
            <v xml:space="preserve"> 2.7.2</v>
          </cell>
        </row>
        <row r="337">
          <cell r="A337" t="str">
            <v>xercesImpl</v>
          </cell>
          <cell r="B337" t="str">
            <v xml:space="preserve"> 2.12.2</v>
          </cell>
        </row>
        <row r="338">
          <cell r="A338" t="str">
            <v>xml-apis-ext</v>
          </cell>
          <cell r="B338" t="str">
            <v xml:space="preserve"> 1.3.04</v>
          </cell>
        </row>
        <row r="339">
          <cell r="A339" t="str">
            <v>xml-resolver</v>
          </cell>
          <cell r="B339">
            <v>1.2</v>
          </cell>
        </row>
        <row r="340">
          <cell r="A340" t="str">
            <v>xmlbeans</v>
          </cell>
          <cell r="B340" t="str">
            <v xml:space="preserve"> 3.1.0</v>
          </cell>
        </row>
        <row r="341">
          <cell r="A341" t="str">
            <v>xmlgraphics-commons</v>
          </cell>
          <cell r="B341">
            <v>2.9</v>
          </cell>
        </row>
        <row r="342">
          <cell r="A342" t="str">
            <v>xmlschema-core</v>
          </cell>
          <cell r="B342" t="str">
            <v xml:space="preserve"> 2.2.5</v>
          </cell>
        </row>
        <row r="343">
          <cell r="A343" t="str">
            <v>xmlsec</v>
          </cell>
          <cell r="B343" t="str">
            <v xml:space="preserve"> 2.3.0</v>
          </cell>
        </row>
        <row r="344">
          <cell r="A344" t="str">
            <v>xom</v>
          </cell>
          <cell r="B344" t="str">
            <v xml:space="preserve"> 1.2.10</v>
          </cell>
        </row>
        <row r="345">
          <cell r="A345" t="str">
            <v>xpp3</v>
          </cell>
          <cell r="B345" t="str">
            <v xml:space="preserve"> 1.1.4c</v>
          </cell>
        </row>
        <row r="346">
          <cell r="A346" t="str">
            <v>xsdlib</v>
          </cell>
          <cell r="B346" t="str">
            <v xml:space="preserve"> 2013.6.1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515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3" sqref="N3"/>
    </sheetView>
  </sheetViews>
  <sheetFormatPr baseColWidth="10" defaultColWidth="11.5" defaultRowHeight="15" x14ac:dyDescent="0.2"/>
  <cols>
    <col min="1" max="1" width="26.5" style="1" customWidth="1"/>
    <col min="2" max="1024" width="11.5" style="1"/>
  </cols>
  <sheetData>
    <row r="1" spans="1:1024" s="7" customFormat="1" ht="42" customHeight="1" x14ac:dyDescent="0.2">
      <c r="A1" s="8" t="s">
        <v>1075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  <c r="LN1" s="6"/>
      <c r="LO1" s="6"/>
      <c r="LP1" s="6"/>
      <c r="LQ1" s="6"/>
      <c r="LR1" s="6"/>
      <c r="LS1" s="6"/>
      <c r="LT1" s="6"/>
      <c r="LU1" s="6"/>
      <c r="LV1" s="6"/>
      <c r="LW1" s="6"/>
      <c r="LX1" s="6"/>
      <c r="LY1" s="6"/>
      <c r="LZ1" s="6"/>
      <c r="MA1" s="6"/>
      <c r="MB1" s="6"/>
      <c r="MC1" s="6"/>
      <c r="MD1" s="6"/>
      <c r="ME1" s="6"/>
      <c r="MF1" s="6"/>
      <c r="MG1" s="6"/>
      <c r="MH1" s="6"/>
      <c r="MI1" s="6"/>
      <c r="MJ1" s="6"/>
      <c r="MK1" s="6"/>
      <c r="ML1" s="6"/>
      <c r="MM1" s="6"/>
      <c r="MN1" s="6"/>
      <c r="MO1" s="6"/>
      <c r="MP1" s="6"/>
      <c r="MQ1" s="6"/>
      <c r="MR1" s="6"/>
      <c r="MS1" s="6"/>
      <c r="MT1" s="6"/>
      <c r="MU1" s="6"/>
      <c r="MV1" s="6"/>
      <c r="MW1" s="6"/>
      <c r="MX1" s="6"/>
      <c r="MY1" s="6"/>
      <c r="MZ1" s="6"/>
      <c r="NA1" s="6"/>
      <c r="NB1" s="6"/>
      <c r="NC1" s="6"/>
      <c r="ND1" s="6"/>
      <c r="NE1" s="6"/>
      <c r="NF1" s="6"/>
      <c r="NG1" s="6"/>
      <c r="NH1" s="6"/>
      <c r="NI1" s="6"/>
      <c r="NJ1" s="6"/>
      <c r="NK1" s="6"/>
      <c r="NL1" s="6"/>
      <c r="NM1" s="6"/>
      <c r="NN1" s="6"/>
      <c r="NO1" s="6"/>
      <c r="NP1" s="6"/>
      <c r="NQ1" s="6"/>
      <c r="NR1" s="6"/>
      <c r="NS1" s="6"/>
      <c r="NT1" s="6"/>
      <c r="NU1" s="6"/>
      <c r="NV1" s="6"/>
      <c r="NW1" s="6"/>
      <c r="NX1" s="6"/>
      <c r="NY1" s="6"/>
      <c r="NZ1" s="6"/>
      <c r="OA1" s="6"/>
      <c r="OB1" s="6"/>
      <c r="OC1" s="6"/>
      <c r="OD1" s="6"/>
      <c r="OE1" s="6"/>
      <c r="OF1" s="6"/>
      <c r="OG1" s="6"/>
      <c r="OH1" s="6"/>
      <c r="OI1" s="6"/>
      <c r="OJ1" s="6"/>
      <c r="OK1" s="6"/>
      <c r="OL1" s="6"/>
      <c r="OM1" s="6"/>
      <c r="ON1" s="6"/>
      <c r="OO1" s="6"/>
      <c r="OP1" s="6"/>
      <c r="OQ1" s="6"/>
      <c r="OR1" s="6"/>
      <c r="OS1" s="6"/>
      <c r="OT1" s="6"/>
      <c r="OU1" s="6"/>
      <c r="OV1" s="6"/>
      <c r="OW1" s="6"/>
      <c r="OX1" s="6"/>
      <c r="OY1" s="6"/>
      <c r="OZ1" s="6"/>
      <c r="PA1" s="6"/>
      <c r="PB1" s="6"/>
      <c r="PC1" s="6"/>
      <c r="PD1" s="6"/>
      <c r="PE1" s="6"/>
      <c r="PF1" s="6"/>
      <c r="PG1" s="6"/>
      <c r="PH1" s="6"/>
      <c r="PI1" s="6"/>
      <c r="PJ1" s="6"/>
      <c r="PK1" s="6"/>
      <c r="PL1" s="6"/>
      <c r="PM1" s="6"/>
      <c r="PN1" s="6"/>
      <c r="PO1" s="6"/>
      <c r="PP1" s="6"/>
      <c r="PQ1" s="6"/>
      <c r="PR1" s="6"/>
      <c r="PS1" s="6"/>
      <c r="PT1" s="6"/>
      <c r="PU1" s="6"/>
      <c r="PV1" s="6"/>
      <c r="PW1" s="6"/>
      <c r="PX1" s="6"/>
      <c r="PY1" s="6"/>
      <c r="PZ1" s="6"/>
      <c r="QA1" s="6"/>
      <c r="QB1" s="6"/>
      <c r="QC1" s="6"/>
      <c r="QD1" s="6"/>
      <c r="QE1" s="6"/>
      <c r="QF1" s="6"/>
      <c r="QG1" s="6"/>
      <c r="QH1" s="6"/>
      <c r="QI1" s="6"/>
      <c r="QJ1" s="6"/>
      <c r="QK1" s="6"/>
      <c r="QL1" s="6"/>
      <c r="QM1" s="6"/>
      <c r="QN1" s="6"/>
      <c r="QO1" s="6"/>
      <c r="QP1" s="6"/>
      <c r="QQ1" s="6"/>
      <c r="QR1" s="6"/>
      <c r="QS1" s="6"/>
      <c r="QT1" s="6"/>
      <c r="QU1" s="6"/>
      <c r="QV1" s="6"/>
      <c r="QW1" s="6"/>
      <c r="QX1" s="6"/>
      <c r="QY1" s="6"/>
      <c r="QZ1" s="6"/>
      <c r="RA1" s="6"/>
      <c r="RB1" s="6"/>
      <c r="RC1" s="6"/>
      <c r="RD1" s="6"/>
      <c r="RE1" s="6"/>
      <c r="RF1" s="6"/>
      <c r="RG1" s="6"/>
      <c r="RH1" s="6"/>
      <c r="RI1" s="6"/>
      <c r="RJ1" s="6"/>
      <c r="RK1" s="6"/>
      <c r="RL1" s="6"/>
      <c r="RM1" s="6"/>
      <c r="RN1" s="6"/>
      <c r="RO1" s="6"/>
      <c r="RP1" s="6"/>
      <c r="RQ1" s="6"/>
      <c r="RR1" s="6"/>
      <c r="RS1" s="6"/>
      <c r="RT1" s="6"/>
      <c r="RU1" s="6"/>
      <c r="RV1" s="6"/>
      <c r="RW1" s="6"/>
      <c r="RX1" s="6"/>
      <c r="RY1" s="6"/>
      <c r="RZ1" s="6"/>
      <c r="SA1" s="6"/>
      <c r="SB1" s="6"/>
      <c r="SC1" s="6"/>
      <c r="SD1" s="6"/>
      <c r="SE1" s="6"/>
      <c r="SF1" s="6"/>
      <c r="SG1" s="6"/>
      <c r="SH1" s="6"/>
      <c r="SI1" s="6"/>
      <c r="SJ1" s="6"/>
      <c r="SK1" s="6"/>
      <c r="SL1" s="6"/>
      <c r="SM1" s="6"/>
      <c r="SN1" s="6"/>
      <c r="SO1" s="6"/>
      <c r="SP1" s="6"/>
      <c r="SQ1" s="6"/>
      <c r="SR1" s="6"/>
      <c r="SS1" s="6"/>
      <c r="ST1" s="6"/>
      <c r="SU1" s="6"/>
      <c r="SV1" s="6"/>
      <c r="SW1" s="6"/>
      <c r="SX1" s="6"/>
      <c r="SY1" s="6"/>
      <c r="SZ1" s="6"/>
      <c r="TA1" s="6"/>
      <c r="TB1" s="6"/>
      <c r="TC1" s="6"/>
      <c r="TD1" s="6"/>
      <c r="TE1" s="6"/>
      <c r="TF1" s="6"/>
      <c r="TG1" s="6"/>
      <c r="TH1" s="6"/>
      <c r="TI1" s="6"/>
      <c r="TJ1" s="6"/>
      <c r="TK1" s="6"/>
      <c r="TL1" s="6"/>
      <c r="TM1" s="6"/>
      <c r="TN1" s="6"/>
      <c r="TO1" s="6"/>
      <c r="TP1" s="6"/>
      <c r="TQ1" s="6"/>
      <c r="TR1" s="6"/>
      <c r="TS1" s="6"/>
      <c r="TT1" s="6"/>
      <c r="TU1" s="6"/>
      <c r="TV1" s="6"/>
      <c r="TW1" s="6"/>
      <c r="TX1" s="6"/>
      <c r="TY1" s="6"/>
      <c r="TZ1" s="6"/>
      <c r="UA1" s="6"/>
      <c r="UB1" s="6"/>
      <c r="UC1" s="6"/>
      <c r="UD1" s="6"/>
      <c r="UE1" s="6"/>
      <c r="UF1" s="6"/>
      <c r="UG1" s="6"/>
      <c r="UH1" s="6"/>
      <c r="UI1" s="6"/>
      <c r="UJ1" s="6"/>
      <c r="UK1" s="6"/>
      <c r="UL1" s="6"/>
      <c r="UM1" s="6"/>
      <c r="UN1" s="6"/>
      <c r="UO1" s="6"/>
      <c r="UP1" s="6"/>
      <c r="UQ1" s="6"/>
      <c r="UR1" s="6"/>
      <c r="US1" s="6"/>
      <c r="UT1" s="6"/>
      <c r="UU1" s="6"/>
      <c r="UV1" s="6"/>
      <c r="UW1" s="6"/>
      <c r="UX1" s="6"/>
      <c r="UY1" s="6"/>
      <c r="UZ1" s="6"/>
      <c r="VA1" s="6"/>
      <c r="VB1" s="6"/>
      <c r="VC1" s="6"/>
      <c r="VD1" s="6"/>
      <c r="VE1" s="6"/>
      <c r="VF1" s="6"/>
      <c r="VG1" s="6"/>
      <c r="VH1" s="6"/>
      <c r="VI1" s="6"/>
      <c r="VJ1" s="6"/>
      <c r="VK1" s="6"/>
      <c r="VL1" s="6"/>
      <c r="VM1" s="6"/>
      <c r="VN1" s="6"/>
      <c r="VO1" s="6"/>
      <c r="VP1" s="6"/>
      <c r="VQ1" s="6"/>
      <c r="VR1" s="6"/>
      <c r="VS1" s="6"/>
      <c r="VT1" s="6"/>
      <c r="VU1" s="6"/>
      <c r="VV1" s="6"/>
      <c r="VW1" s="6"/>
      <c r="VX1" s="6"/>
      <c r="VY1" s="6"/>
      <c r="VZ1" s="6"/>
      <c r="WA1" s="6"/>
      <c r="WB1" s="6"/>
      <c r="WC1" s="6"/>
      <c r="WD1" s="6"/>
      <c r="WE1" s="6"/>
      <c r="WF1" s="6"/>
      <c r="WG1" s="6"/>
      <c r="WH1" s="6"/>
      <c r="WI1" s="6"/>
      <c r="WJ1" s="6"/>
      <c r="WK1" s="6"/>
      <c r="WL1" s="6"/>
      <c r="WM1" s="6"/>
      <c r="WN1" s="6"/>
      <c r="WO1" s="6"/>
      <c r="WP1" s="6"/>
      <c r="WQ1" s="6"/>
      <c r="WR1" s="6"/>
      <c r="WS1" s="6"/>
      <c r="WT1" s="6"/>
      <c r="WU1" s="6"/>
      <c r="WV1" s="6"/>
      <c r="WW1" s="6"/>
      <c r="WX1" s="6"/>
      <c r="WY1" s="6"/>
      <c r="WZ1" s="6"/>
      <c r="XA1" s="6"/>
      <c r="XB1" s="6"/>
      <c r="XC1" s="6"/>
      <c r="XD1" s="6"/>
      <c r="XE1" s="6"/>
      <c r="XF1" s="6"/>
      <c r="XG1" s="6"/>
      <c r="XH1" s="6"/>
      <c r="XI1" s="6"/>
      <c r="XJ1" s="6"/>
      <c r="XK1" s="6"/>
      <c r="XL1" s="6"/>
      <c r="XM1" s="6"/>
      <c r="XN1" s="6"/>
      <c r="XO1" s="6"/>
      <c r="XP1" s="6"/>
      <c r="XQ1" s="6"/>
      <c r="XR1" s="6"/>
      <c r="XS1" s="6"/>
      <c r="XT1" s="6"/>
      <c r="XU1" s="6"/>
      <c r="XV1" s="6"/>
      <c r="XW1" s="6"/>
      <c r="XX1" s="6"/>
      <c r="XY1" s="6"/>
      <c r="XZ1" s="6"/>
      <c r="YA1" s="6"/>
      <c r="YB1" s="6"/>
      <c r="YC1" s="6"/>
      <c r="YD1" s="6"/>
      <c r="YE1" s="6"/>
      <c r="YF1" s="6"/>
      <c r="YG1" s="6"/>
      <c r="YH1" s="6"/>
      <c r="YI1" s="6"/>
      <c r="YJ1" s="6"/>
      <c r="YK1" s="6"/>
      <c r="YL1" s="6"/>
      <c r="YM1" s="6"/>
      <c r="YN1" s="6"/>
      <c r="YO1" s="6"/>
      <c r="YP1" s="6"/>
      <c r="YQ1" s="6"/>
      <c r="YR1" s="6"/>
      <c r="YS1" s="6"/>
      <c r="YT1" s="6"/>
      <c r="YU1" s="6"/>
      <c r="YV1" s="6"/>
      <c r="YW1" s="6"/>
      <c r="YX1" s="6"/>
      <c r="YY1" s="6"/>
      <c r="YZ1" s="6"/>
      <c r="ZA1" s="6"/>
      <c r="ZB1" s="6"/>
      <c r="ZC1" s="6"/>
      <c r="ZD1" s="6"/>
      <c r="ZE1" s="6"/>
      <c r="ZF1" s="6"/>
      <c r="ZG1" s="6"/>
      <c r="ZH1" s="6"/>
      <c r="ZI1" s="6"/>
      <c r="ZJ1" s="6"/>
      <c r="ZK1" s="6"/>
      <c r="ZL1" s="6"/>
      <c r="ZM1" s="6"/>
      <c r="ZN1" s="6"/>
      <c r="ZO1" s="6"/>
      <c r="ZP1" s="6"/>
      <c r="ZQ1" s="6"/>
      <c r="ZR1" s="6"/>
      <c r="ZS1" s="6"/>
      <c r="ZT1" s="6"/>
      <c r="ZU1" s="6"/>
      <c r="ZV1" s="6"/>
      <c r="ZW1" s="6"/>
      <c r="ZX1" s="6"/>
      <c r="ZY1" s="6"/>
      <c r="ZZ1" s="6"/>
      <c r="AAA1" s="6"/>
      <c r="AAB1" s="6"/>
      <c r="AAC1" s="6"/>
      <c r="AAD1" s="6"/>
      <c r="AAE1" s="6"/>
      <c r="AAF1" s="6"/>
      <c r="AAG1" s="6"/>
      <c r="AAH1" s="6"/>
      <c r="AAI1" s="6"/>
      <c r="AAJ1" s="6"/>
      <c r="AAK1" s="6"/>
      <c r="AAL1" s="6"/>
      <c r="AAM1" s="6"/>
      <c r="AAN1" s="6"/>
      <c r="AAO1" s="6"/>
      <c r="AAP1" s="6"/>
      <c r="AAQ1" s="6"/>
      <c r="AAR1" s="6"/>
      <c r="AAS1" s="6"/>
      <c r="AAT1" s="6"/>
      <c r="AAU1" s="6"/>
      <c r="AAV1" s="6"/>
      <c r="AAW1" s="6"/>
      <c r="AAX1" s="6"/>
      <c r="AAY1" s="6"/>
      <c r="AAZ1" s="6"/>
      <c r="ABA1" s="6"/>
      <c r="ABB1" s="6"/>
      <c r="ABC1" s="6"/>
      <c r="ABD1" s="6"/>
      <c r="ABE1" s="6"/>
      <c r="ABF1" s="6"/>
      <c r="ABG1" s="6"/>
      <c r="ABH1" s="6"/>
      <c r="ABI1" s="6"/>
      <c r="ABJ1" s="6"/>
      <c r="ABK1" s="6"/>
      <c r="ABL1" s="6"/>
      <c r="ABM1" s="6"/>
      <c r="ABN1" s="6"/>
      <c r="ABO1" s="6"/>
      <c r="ABP1" s="6"/>
      <c r="ABQ1" s="6"/>
      <c r="ABR1" s="6"/>
      <c r="ABS1" s="6"/>
      <c r="ABT1" s="6"/>
      <c r="ABU1" s="6"/>
      <c r="ABV1" s="6"/>
      <c r="ABW1" s="6"/>
      <c r="ABX1" s="6"/>
      <c r="ABY1" s="6"/>
      <c r="ABZ1" s="6"/>
      <c r="ACA1" s="6"/>
      <c r="ACB1" s="6"/>
      <c r="ACC1" s="6"/>
      <c r="ACD1" s="6"/>
      <c r="ACE1" s="6"/>
      <c r="ACF1" s="6"/>
      <c r="ACG1" s="6"/>
      <c r="ACH1" s="6"/>
      <c r="ACI1" s="6"/>
      <c r="ACJ1" s="6"/>
      <c r="ACK1" s="6"/>
      <c r="ACL1" s="6"/>
      <c r="ACM1" s="6"/>
      <c r="ACN1" s="6"/>
      <c r="ACO1" s="6"/>
      <c r="ACP1" s="6"/>
      <c r="ACQ1" s="6"/>
      <c r="ACR1" s="6"/>
      <c r="ACS1" s="6"/>
      <c r="ACT1" s="6"/>
      <c r="ACU1" s="6"/>
      <c r="ACV1" s="6"/>
      <c r="ACW1" s="6"/>
      <c r="ACX1" s="6"/>
      <c r="ACY1" s="6"/>
      <c r="ACZ1" s="6"/>
      <c r="ADA1" s="6"/>
      <c r="ADB1" s="6"/>
      <c r="ADC1" s="6"/>
      <c r="ADD1" s="6"/>
      <c r="ADE1" s="6"/>
      <c r="ADF1" s="6"/>
      <c r="ADG1" s="6"/>
      <c r="ADH1" s="6"/>
      <c r="ADI1" s="6"/>
      <c r="ADJ1" s="6"/>
      <c r="ADK1" s="6"/>
      <c r="ADL1" s="6"/>
      <c r="ADM1" s="6"/>
      <c r="ADN1" s="6"/>
      <c r="ADO1" s="6"/>
      <c r="ADP1" s="6"/>
      <c r="ADQ1" s="6"/>
      <c r="ADR1" s="6"/>
      <c r="ADS1" s="6"/>
      <c r="ADT1" s="6"/>
      <c r="ADU1" s="6"/>
      <c r="ADV1" s="6"/>
      <c r="ADW1" s="6"/>
      <c r="ADX1" s="6"/>
      <c r="ADY1" s="6"/>
      <c r="ADZ1" s="6"/>
      <c r="AEA1" s="6"/>
      <c r="AEB1" s="6"/>
      <c r="AEC1" s="6"/>
      <c r="AED1" s="6"/>
      <c r="AEE1" s="6"/>
      <c r="AEF1" s="6"/>
      <c r="AEG1" s="6"/>
      <c r="AEH1" s="6"/>
      <c r="AEI1" s="6"/>
      <c r="AEJ1" s="6"/>
      <c r="AEK1" s="6"/>
      <c r="AEL1" s="6"/>
      <c r="AEM1" s="6"/>
      <c r="AEN1" s="6"/>
      <c r="AEO1" s="6"/>
      <c r="AEP1" s="6"/>
      <c r="AEQ1" s="6"/>
      <c r="AER1" s="6"/>
      <c r="AES1" s="6"/>
      <c r="AET1" s="6"/>
      <c r="AEU1" s="6"/>
      <c r="AEV1" s="6"/>
      <c r="AEW1" s="6"/>
      <c r="AEX1" s="6"/>
      <c r="AEY1" s="6"/>
      <c r="AEZ1" s="6"/>
      <c r="AFA1" s="6"/>
      <c r="AFB1" s="6"/>
      <c r="AFC1" s="6"/>
      <c r="AFD1" s="6"/>
      <c r="AFE1" s="6"/>
      <c r="AFF1" s="6"/>
      <c r="AFG1" s="6"/>
      <c r="AFH1" s="6"/>
      <c r="AFI1" s="6"/>
      <c r="AFJ1" s="6"/>
      <c r="AFK1" s="6"/>
      <c r="AFL1" s="6"/>
      <c r="AFM1" s="6"/>
      <c r="AFN1" s="6"/>
      <c r="AFO1" s="6"/>
      <c r="AFP1" s="6"/>
      <c r="AFQ1" s="6"/>
      <c r="AFR1" s="6"/>
      <c r="AFS1" s="6"/>
      <c r="AFT1" s="6"/>
      <c r="AFU1" s="6"/>
      <c r="AFV1" s="6"/>
      <c r="AFW1" s="6"/>
      <c r="AFX1" s="6"/>
      <c r="AFY1" s="6"/>
      <c r="AFZ1" s="6"/>
      <c r="AGA1" s="6"/>
      <c r="AGB1" s="6"/>
      <c r="AGC1" s="6"/>
      <c r="AGD1" s="6"/>
      <c r="AGE1" s="6"/>
      <c r="AGF1" s="6"/>
      <c r="AGG1" s="6"/>
      <c r="AGH1" s="6"/>
      <c r="AGI1" s="6"/>
      <c r="AGJ1" s="6"/>
      <c r="AGK1" s="6"/>
      <c r="AGL1" s="6"/>
      <c r="AGM1" s="6"/>
      <c r="AGN1" s="6"/>
      <c r="AGO1" s="6"/>
      <c r="AGP1" s="6"/>
      <c r="AGQ1" s="6"/>
      <c r="AGR1" s="6"/>
      <c r="AGS1" s="6"/>
      <c r="AGT1" s="6"/>
      <c r="AGU1" s="6"/>
      <c r="AGV1" s="6"/>
      <c r="AGW1" s="6"/>
      <c r="AGX1" s="6"/>
      <c r="AGY1" s="6"/>
      <c r="AGZ1" s="6"/>
      <c r="AHA1" s="6"/>
      <c r="AHB1" s="6"/>
      <c r="AHC1" s="6"/>
      <c r="AHD1" s="6"/>
      <c r="AHE1" s="6"/>
      <c r="AHF1" s="6"/>
      <c r="AHG1" s="6"/>
      <c r="AHH1" s="6"/>
      <c r="AHI1" s="6"/>
      <c r="AHJ1" s="6"/>
      <c r="AHK1" s="6"/>
      <c r="AHL1" s="6"/>
      <c r="AHM1" s="6"/>
      <c r="AHN1" s="6"/>
      <c r="AHO1" s="6"/>
      <c r="AHP1" s="6"/>
      <c r="AHQ1" s="6"/>
      <c r="AHR1" s="6"/>
      <c r="AHS1" s="6"/>
      <c r="AHT1" s="6"/>
      <c r="AHU1" s="6"/>
      <c r="AHV1" s="6"/>
      <c r="AHW1" s="6"/>
      <c r="AHX1" s="6"/>
      <c r="AHY1" s="6"/>
      <c r="AHZ1" s="6"/>
      <c r="AIA1" s="6"/>
      <c r="AIB1" s="6"/>
      <c r="AIC1" s="6"/>
      <c r="AID1" s="6"/>
      <c r="AIE1" s="6"/>
      <c r="AIF1" s="6"/>
      <c r="AIG1" s="6"/>
      <c r="AIH1" s="6"/>
      <c r="AII1" s="6"/>
      <c r="AIJ1" s="6"/>
      <c r="AIK1" s="6"/>
      <c r="AIL1" s="6"/>
      <c r="AIM1" s="6"/>
      <c r="AIN1" s="6"/>
      <c r="AIO1" s="6"/>
      <c r="AIP1" s="6"/>
      <c r="AIQ1" s="6"/>
      <c r="AIR1" s="6"/>
      <c r="AIS1" s="6"/>
      <c r="AIT1" s="6"/>
      <c r="AIU1" s="6"/>
      <c r="AIV1" s="6"/>
      <c r="AIW1" s="6"/>
      <c r="AIX1" s="6"/>
      <c r="AIY1" s="6"/>
      <c r="AIZ1" s="6"/>
      <c r="AJA1" s="6"/>
      <c r="AJB1" s="6"/>
      <c r="AJC1" s="6"/>
      <c r="AJD1" s="6"/>
      <c r="AJE1" s="6"/>
      <c r="AJF1" s="6"/>
      <c r="AJG1" s="6"/>
      <c r="AJH1" s="6"/>
      <c r="AJI1" s="6"/>
      <c r="AJJ1" s="6"/>
      <c r="AJK1" s="6"/>
      <c r="AJL1" s="6"/>
      <c r="AJM1" s="6"/>
      <c r="AJN1" s="6"/>
      <c r="AJO1" s="6"/>
      <c r="AJP1" s="6"/>
      <c r="AJQ1" s="6"/>
      <c r="AJR1" s="6"/>
      <c r="AJS1" s="6"/>
      <c r="AJT1" s="6"/>
      <c r="AJU1" s="6"/>
      <c r="AJV1" s="6"/>
      <c r="AJW1" s="6"/>
      <c r="AJX1" s="6"/>
      <c r="AJY1" s="6"/>
      <c r="AJZ1" s="6"/>
      <c r="AKA1" s="6"/>
      <c r="AKB1" s="6"/>
      <c r="AKC1" s="6"/>
      <c r="AKD1" s="6"/>
      <c r="AKE1" s="6"/>
      <c r="AKF1" s="6"/>
      <c r="AKG1" s="6"/>
      <c r="AKH1" s="6"/>
      <c r="AKI1" s="6"/>
      <c r="AKJ1" s="6"/>
      <c r="AKK1" s="6"/>
      <c r="AKL1" s="6"/>
      <c r="AKM1" s="6"/>
      <c r="AKN1" s="6"/>
      <c r="AKO1" s="6"/>
      <c r="AKP1" s="6"/>
      <c r="AKQ1" s="6"/>
      <c r="AKR1" s="6"/>
      <c r="AKS1" s="6"/>
      <c r="AKT1" s="6"/>
      <c r="AKU1" s="6"/>
      <c r="AKV1" s="6"/>
      <c r="AKW1" s="6"/>
      <c r="AKX1" s="6"/>
      <c r="AKY1" s="6"/>
      <c r="AKZ1" s="6"/>
      <c r="ALA1" s="6"/>
      <c r="ALB1" s="6"/>
      <c r="ALC1" s="6"/>
      <c r="ALD1" s="6"/>
      <c r="ALE1" s="6"/>
      <c r="ALF1" s="6"/>
      <c r="ALG1" s="6"/>
      <c r="ALH1" s="6"/>
      <c r="ALI1" s="6"/>
      <c r="ALJ1" s="6"/>
      <c r="ALK1" s="6"/>
      <c r="ALL1" s="6"/>
      <c r="ALM1" s="6"/>
      <c r="ALN1" s="6"/>
      <c r="ALO1" s="6"/>
      <c r="ALP1" s="6"/>
      <c r="ALQ1" s="6"/>
      <c r="ALR1" s="6"/>
      <c r="ALS1" s="6"/>
      <c r="ALT1" s="6"/>
      <c r="ALU1" s="6"/>
      <c r="ALV1" s="6"/>
      <c r="ALW1" s="6"/>
      <c r="ALX1" s="6"/>
      <c r="ALY1" s="6"/>
      <c r="ALZ1" s="6"/>
      <c r="AMA1" s="6"/>
      <c r="AMB1" s="6"/>
      <c r="AMC1" s="6"/>
      <c r="AMD1" s="6"/>
      <c r="AME1" s="6"/>
      <c r="AMF1" s="6"/>
      <c r="AMG1" s="6"/>
      <c r="AMH1" s="6"/>
      <c r="AMI1" s="6"/>
      <c r="AMJ1" s="6"/>
    </row>
    <row r="2" spans="1:1024" ht="16" x14ac:dyDescent="0.2">
      <c r="A2" s="3" t="s">
        <v>1009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3" t="s">
        <v>6</v>
      </c>
      <c r="I2" s="3" t="s">
        <v>1012</v>
      </c>
      <c r="J2" s="3" t="s">
        <v>1018</v>
      </c>
      <c r="K2" s="3" t="s">
        <v>1023</v>
      </c>
      <c r="L2" s="3" t="s">
        <v>1033</v>
      </c>
      <c r="M2" s="3" t="s">
        <v>1057</v>
      </c>
      <c r="N2" s="3" t="s">
        <v>1076</v>
      </c>
    </row>
    <row r="3" spans="1:1024" ht="16" x14ac:dyDescent="0.2">
      <c r="A3" s="2" t="s">
        <v>7</v>
      </c>
      <c r="B3" s="2" t="s">
        <v>8</v>
      </c>
      <c r="C3" s="2" t="s">
        <v>8</v>
      </c>
      <c r="D3" s="2" t="s">
        <v>8</v>
      </c>
      <c r="E3" s="2" t="s">
        <v>8</v>
      </c>
      <c r="F3" s="2" t="s">
        <v>9</v>
      </c>
      <c r="G3" s="2" t="s">
        <v>9</v>
      </c>
      <c r="N3" s="10" t="str">
        <f>IFERROR(VLOOKUP(A3, [1]Sheet1!$A:$B, 2, FALSE), "")</f>
        <v xml:space="preserve"> 2.4.8</v>
      </c>
    </row>
    <row r="4" spans="1:1024" ht="16" x14ac:dyDescent="0.2">
      <c r="A4" s="2" t="s">
        <v>10</v>
      </c>
      <c r="B4" s="2" t="s">
        <v>11</v>
      </c>
      <c r="C4" s="2" t="s">
        <v>12</v>
      </c>
      <c r="D4" s="2" t="s">
        <v>11</v>
      </c>
      <c r="E4" s="2" t="s">
        <v>8</v>
      </c>
      <c r="F4" s="2" t="s">
        <v>12</v>
      </c>
      <c r="G4" s="2" t="s">
        <v>12</v>
      </c>
      <c r="N4" s="10" t="str">
        <f>IFERROR(VLOOKUP(A4, [1]Sheet1!$A:$B, 2, FALSE), "")</f>
        <v/>
      </c>
    </row>
    <row r="5" spans="1:1024" ht="16" x14ac:dyDescent="0.2">
      <c r="A5" s="2" t="s">
        <v>13</v>
      </c>
      <c r="B5" s="2" t="s">
        <v>8</v>
      </c>
      <c r="C5" s="2" t="s">
        <v>8</v>
      </c>
      <c r="D5" s="2" t="s">
        <v>8</v>
      </c>
      <c r="E5" s="2" t="s">
        <v>8</v>
      </c>
      <c r="F5" s="2" t="s">
        <v>14</v>
      </c>
      <c r="G5" s="2" t="s">
        <v>14</v>
      </c>
      <c r="N5" s="10" t="str">
        <f>IFERROR(VLOOKUP(A5, [1]Sheet1!$A:$B, 2, FALSE), "")</f>
        <v/>
      </c>
    </row>
    <row r="6" spans="1:1024" ht="16" x14ac:dyDescent="0.2">
      <c r="A6" s="2" t="s">
        <v>15</v>
      </c>
      <c r="B6" s="2" t="s">
        <v>8</v>
      </c>
      <c r="C6" s="2" t="s">
        <v>8</v>
      </c>
      <c r="D6" s="2" t="s">
        <v>8</v>
      </c>
      <c r="E6" s="2" t="s">
        <v>8</v>
      </c>
      <c r="F6" s="2" t="s">
        <v>14</v>
      </c>
      <c r="G6" s="2" t="s">
        <v>14</v>
      </c>
      <c r="N6" s="10" t="str">
        <f>IFERROR(VLOOKUP(A6, [1]Sheet1!$A:$B, 2, FALSE), "")</f>
        <v/>
      </c>
    </row>
    <row r="7" spans="1:1024" ht="16" x14ac:dyDescent="0.2">
      <c r="A7" s="2" t="s">
        <v>16</v>
      </c>
      <c r="B7" s="2" t="s">
        <v>8</v>
      </c>
      <c r="C7" s="2" t="s">
        <v>8</v>
      </c>
      <c r="D7" s="2" t="s">
        <v>8</v>
      </c>
      <c r="E7" s="2" t="s">
        <v>8</v>
      </c>
      <c r="F7" s="2" t="s">
        <v>14</v>
      </c>
      <c r="G7" s="2" t="s">
        <v>14</v>
      </c>
      <c r="N7" s="10" t="str">
        <f>IFERROR(VLOOKUP(A7, [1]Sheet1!$A:$B, 2, FALSE), "")</f>
        <v/>
      </c>
    </row>
    <row r="8" spans="1:1024" ht="16" x14ac:dyDescent="0.2">
      <c r="A8" s="2" t="s">
        <v>17</v>
      </c>
      <c r="B8" s="2" t="s">
        <v>8</v>
      </c>
      <c r="C8" s="2" t="s">
        <v>8</v>
      </c>
      <c r="D8" s="2" t="s">
        <v>8</v>
      </c>
      <c r="E8" s="2" t="s">
        <v>8</v>
      </c>
      <c r="F8" s="2" t="s">
        <v>18</v>
      </c>
      <c r="G8" s="2" t="s">
        <v>18</v>
      </c>
      <c r="N8" s="10" t="str">
        <f>IFERROR(VLOOKUP(A8, [1]Sheet1!$A:$B, 2, FALSE), "")</f>
        <v xml:space="preserve"> 7.17.13</v>
      </c>
    </row>
    <row r="9" spans="1:1024" ht="16" x14ac:dyDescent="0.2">
      <c r="A9" s="2" t="s">
        <v>19</v>
      </c>
      <c r="B9" s="2" t="s">
        <v>8</v>
      </c>
      <c r="C9" s="2" t="s">
        <v>20</v>
      </c>
      <c r="D9" s="2" t="s">
        <v>20</v>
      </c>
      <c r="E9" s="2" t="s">
        <v>21</v>
      </c>
      <c r="F9" s="2" t="s">
        <v>21</v>
      </c>
      <c r="G9" s="2" t="s">
        <v>21</v>
      </c>
      <c r="K9" t="s">
        <v>1024</v>
      </c>
      <c r="N9" s="10" t="str">
        <f>IFERROR(VLOOKUP(A9, [1]Sheet1!$A:$B, 2, FALSE), "")</f>
        <v xml:space="preserve"> 5.14.2</v>
      </c>
    </row>
    <row r="10" spans="1:1024" ht="16" x14ac:dyDescent="0.2">
      <c r="A10" s="2" t="s">
        <v>22</v>
      </c>
      <c r="B10" s="2" t="s">
        <v>8</v>
      </c>
      <c r="C10" s="2" t="s">
        <v>23</v>
      </c>
      <c r="D10" s="2" t="s">
        <v>23</v>
      </c>
      <c r="E10" s="2" t="s">
        <v>23</v>
      </c>
      <c r="F10" s="2" t="s">
        <v>23</v>
      </c>
      <c r="G10" s="2" t="s">
        <v>23</v>
      </c>
      <c r="N10" s="10" t="str">
        <f>IFERROR(VLOOKUP(A10, [1]Sheet1!$A:$B, 2, FALSE), "")</f>
        <v/>
      </c>
    </row>
    <row r="11" spans="1:1024" ht="16" x14ac:dyDescent="0.2">
      <c r="A11" s="2" t="s">
        <v>24</v>
      </c>
      <c r="B11" s="2" t="s">
        <v>8</v>
      </c>
      <c r="C11" s="2" t="s">
        <v>25</v>
      </c>
      <c r="D11" s="2" t="s">
        <v>25</v>
      </c>
      <c r="E11" s="2" t="s">
        <v>8</v>
      </c>
      <c r="F11" s="2" t="s">
        <v>26</v>
      </c>
      <c r="G11" s="2" t="s">
        <v>26</v>
      </c>
      <c r="N11" s="10" t="str">
        <f>IFERROR(VLOOKUP(A11, [1]Sheet1!$A:$B, 2, FALSE), "")</f>
        <v xml:space="preserve"> 1.7.5</v>
      </c>
    </row>
    <row r="12" spans="1:1024" ht="16" x14ac:dyDescent="0.2">
      <c r="A12" s="2" t="s">
        <v>27</v>
      </c>
      <c r="B12" s="2" t="s">
        <v>28</v>
      </c>
      <c r="C12" s="2" t="s">
        <v>29</v>
      </c>
      <c r="D12" s="2" t="s">
        <v>30</v>
      </c>
      <c r="E12" s="2" t="s">
        <v>30</v>
      </c>
      <c r="F12" s="2" t="s">
        <v>30</v>
      </c>
      <c r="G12" s="2" t="s">
        <v>30</v>
      </c>
      <c r="N12" s="10" t="str">
        <f>IFERROR(VLOOKUP(A12, [1]Sheet1!$A:$B, 2, FALSE), "")</f>
        <v xml:space="preserve"> 2.7.7</v>
      </c>
    </row>
    <row r="13" spans="1:1024" ht="16" x14ac:dyDescent="0.2">
      <c r="A13" s="2" t="s">
        <v>31</v>
      </c>
      <c r="B13" s="2" t="s">
        <v>8</v>
      </c>
      <c r="C13" s="2" t="s">
        <v>8</v>
      </c>
      <c r="D13" s="2" t="s">
        <v>8</v>
      </c>
      <c r="E13" s="2" t="s">
        <v>8</v>
      </c>
      <c r="F13" s="2" t="s">
        <v>32</v>
      </c>
      <c r="G13" s="2" t="s">
        <v>32</v>
      </c>
      <c r="N13" s="10" t="str">
        <f>IFERROR(VLOOKUP(A13, [1]Sheet1!$A:$B, 2, FALSE), "")</f>
        <v/>
      </c>
    </row>
    <row r="14" spans="1:1024" ht="16" x14ac:dyDescent="0.2">
      <c r="A14" s="2" t="s">
        <v>33</v>
      </c>
      <c r="B14" s="2" t="s">
        <v>34</v>
      </c>
      <c r="C14" s="2" t="s">
        <v>35</v>
      </c>
      <c r="D14" s="2" t="s">
        <v>35</v>
      </c>
      <c r="E14" s="2" t="s">
        <v>35</v>
      </c>
      <c r="F14" s="2" t="s">
        <v>35</v>
      </c>
      <c r="G14" s="2" t="s">
        <v>35</v>
      </c>
      <c r="N14" s="10" t="str">
        <f>IFERROR(VLOOKUP(A14, [1]Sheet1!$A:$B, 2, FALSE), "")</f>
        <v xml:space="preserve"> 3.5.2</v>
      </c>
    </row>
    <row r="15" spans="1:1024" ht="16" x14ac:dyDescent="0.2">
      <c r="A15" s="2" t="s">
        <v>36</v>
      </c>
      <c r="B15" s="2" t="s">
        <v>8</v>
      </c>
      <c r="C15" s="2" t="s">
        <v>37</v>
      </c>
      <c r="D15" s="2" t="s">
        <v>37</v>
      </c>
      <c r="E15" s="2" t="s">
        <v>8</v>
      </c>
      <c r="F15" s="2" t="s">
        <v>8</v>
      </c>
      <c r="G15" s="2" t="s">
        <v>8</v>
      </c>
      <c r="N15" s="10" t="str">
        <f>IFERROR(VLOOKUP(A15, [1]Sheet1!$A:$B, 2, FALSE), "")</f>
        <v/>
      </c>
    </row>
    <row r="16" spans="1:1024" ht="16" x14ac:dyDescent="0.2">
      <c r="A16" s="2" t="s">
        <v>38</v>
      </c>
      <c r="B16" s="2" t="s">
        <v>39</v>
      </c>
      <c r="C16" s="2" t="s">
        <v>8</v>
      </c>
      <c r="D16" s="2" t="s">
        <v>8</v>
      </c>
      <c r="E16" s="2" t="s">
        <v>8</v>
      </c>
      <c r="F16" s="2" t="s">
        <v>8</v>
      </c>
      <c r="G16" s="2" t="s">
        <v>8</v>
      </c>
      <c r="N16" s="10" t="str">
        <f>IFERROR(VLOOKUP(A16, [1]Sheet1!$A:$B, 2, FALSE), "")</f>
        <v/>
      </c>
    </row>
    <row r="17" spans="1:14" ht="16" x14ac:dyDescent="0.2">
      <c r="A17" s="2" t="s">
        <v>40</v>
      </c>
      <c r="B17" s="2" t="s">
        <v>8</v>
      </c>
      <c r="C17" s="2" t="s">
        <v>41</v>
      </c>
      <c r="D17" s="2" t="s">
        <v>41</v>
      </c>
      <c r="E17" s="2" t="s">
        <v>42</v>
      </c>
      <c r="F17" s="2" t="s">
        <v>42</v>
      </c>
      <c r="G17" s="2" t="s">
        <v>42</v>
      </c>
      <c r="N17" s="10" t="str">
        <f>IFERROR(VLOOKUP(A17, [1]Sheet1!$A:$B, 2, FALSE), "")</f>
        <v xml:space="preserve"> 0.8.4</v>
      </c>
    </row>
    <row r="18" spans="1:14" ht="16" x14ac:dyDescent="0.2">
      <c r="A18" s="2" t="s">
        <v>43</v>
      </c>
      <c r="B18" s="2" t="s">
        <v>8</v>
      </c>
      <c r="C18" s="2" t="s">
        <v>8</v>
      </c>
      <c r="D18" s="2" t="s">
        <v>8</v>
      </c>
      <c r="E18" s="2" t="s">
        <v>8</v>
      </c>
      <c r="F18" s="2" t="s">
        <v>44</v>
      </c>
      <c r="G18" s="2" t="s">
        <v>44</v>
      </c>
      <c r="N18" s="10" t="str">
        <f>IFERROR(VLOOKUP(A18, [1]Sheet1!$A:$B, 2, FALSE), "")</f>
        <v/>
      </c>
    </row>
    <row r="19" spans="1:14" ht="16" x14ac:dyDescent="0.2">
      <c r="A19" s="2" t="s">
        <v>45</v>
      </c>
      <c r="B19" s="2" t="s">
        <v>46</v>
      </c>
      <c r="C19" s="2" t="s">
        <v>8</v>
      </c>
      <c r="D19" s="2" t="s">
        <v>8</v>
      </c>
      <c r="E19" s="2" t="s">
        <v>8</v>
      </c>
      <c r="F19" s="2" t="s">
        <v>47</v>
      </c>
      <c r="G19" s="2" t="s">
        <v>47</v>
      </c>
      <c r="N19" s="10">
        <f>IFERROR(VLOOKUP(A19, [1]Sheet1!$A:$B, 2, FALSE), "")</f>
        <v>9.4</v>
      </c>
    </row>
    <row r="20" spans="1:14" ht="16" x14ac:dyDescent="0.2">
      <c r="A20" s="2" t="s">
        <v>48</v>
      </c>
      <c r="B20" s="2" t="s">
        <v>46</v>
      </c>
      <c r="C20" s="2" t="s">
        <v>8</v>
      </c>
      <c r="D20" s="2" t="s">
        <v>8</v>
      </c>
      <c r="E20" s="2" t="s">
        <v>8</v>
      </c>
      <c r="F20" s="2" t="s">
        <v>8</v>
      </c>
      <c r="G20" s="2" t="s">
        <v>8</v>
      </c>
      <c r="N20" s="10" t="str">
        <f>IFERROR(VLOOKUP(A20, [1]Sheet1!$A:$B, 2, FALSE), "")</f>
        <v/>
      </c>
    </row>
    <row r="21" spans="1:14" ht="16" x14ac:dyDescent="0.2">
      <c r="A21" s="2" t="s">
        <v>49</v>
      </c>
      <c r="B21" s="2" t="s">
        <v>8</v>
      </c>
      <c r="C21" s="2" t="s">
        <v>50</v>
      </c>
      <c r="D21" s="2" t="s">
        <v>50</v>
      </c>
      <c r="E21" s="2" t="s">
        <v>50</v>
      </c>
      <c r="F21" s="2" t="s">
        <v>50</v>
      </c>
      <c r="G21" s="2" t="s">
        <v>50</v>
      </c>
      <c r="N21" s="10" t="str">
        <f>IFERROR(VLOOKUP(A21, [1]Sheet1!$A:$B, 2, FALSE), "")</f>
        <v/>
      </c>
    </row>
    <row r="22" spans="1:14" ht="16" x14ac:dyDescent="0.2">
      <c r="A22" s="2" t="s">
        <v>51</v>
      </c>
      <c r="B22" s="2" t="s">
        <v>8</v>
      </c>
      <c r="C22" s="2" t="s">
        <v>50</v>
      </c>
      <c r="D22" s="2" t="s">
        <v>50</v>
      </c>
      <c r="E22" s="2" t="s">
        <v>50</v>
      </c>
      <c r="F22" s="2" t="s">
        <v>50</v>
      </c>
      <c r="G22" s="2" t="s">
        <v>50</v>
      </c>
      <c r="N22" s="10" t="str">
        <f>IFERROR(VLOOKUP(A22, [1]Sheet1!$A:$B, 2, FALSE), "")</f>
        <v/>
      </c>
    </row>
    <row r="23" spans="1:14" ht="16" x14ac:dyDescent="0.2">
      <c r="A23" s="2" t="s">
        <v>52</v>
      </c>
      <c r="B23" s="2" t="s">
        <v>8</v>
      </c>
      <c r="C23" s="2" t="s">
        <v>50</v>
      </c>
      <c r="D23" s="2" t="s">
        <v>50</v>
      </c>
      <c r="E23" s="2" t="s">
        <v>50</v>
      </c>
      <c r="F23" s="2" t="s">
        <v>50</v>
      </c>
      <c r="G23" s="2" t="s">
        <v>50</v>
      </c>
      <c r="N23" s="10" t="str">
        <f>IFERROR(VLOOKUP(A23, [1]Sheet1!$A:$B, 2, FALSE), "")</f>
        <v/>
      </c>
    </row>
    <row r="24" spans="1:14" ht="16" x14ac:dyDescent="0.2">
      <c r="A24" s="2" t="s">
        <v>53</v>
      </c>
      <c r="B24" s="2" t="s">
        <v>8</v>
      </c>
      <c r="C24" s="2" t="s">
        <v>54</v>
      </c>
      <c r="D24" s="2" t="s">
        <v>54</v>
      </c>
      <c r="E24" s="2" t="s">
        <v>54</v>
      </c>
      <c r="F24" s="2" t="s">
        <v>54</v>
      </c>
      <c r="G24" s="2" t="s">
        <v>54</v>
      </c>
      <c r="N24" s="10" t="str">
        <f>IFERROR(VLOOKUP(A24, [1]Sheet1!$A:$B, 2, FALSE), "")</f>
        <v xml:space="preserve"> 4.3.1</v>
      </c>
    </row>
    <row r="25" spans="1:14" ht="16" x14ac:dyDescent="0.2">
      <c r="A25" s="2" t="s">
        <v>55</v>
      </c>
      <c r="B25" s="2" t="s">
        <v>8</v>
      </c>
      <c r="C25" s="2" t="s">
        <v>54</v>
      </c>
      <c r="D25" s="2" t="s">
        <v>54</v>
      </c>
      <c r="E25" s="2" t="s">
        <v>54</v>
      </c>
      <c r="F25" s="2" t="s">
        <v>54</v>
      </c>
      <c r="G25" s="2" t="s">
        <v>54</v>
      </c>
      <c r="N25" s="10" t="str">
        <f>IFERROR(VLOOKUP(A25, [1]Sheet1!$A:$B, 2, FALSE), "")</f>
        <v xml:space="preserve"> 4.3.1</v>
      </c>
    </row>
    <row r="26" spans="1:14" ht="16" x14ac:dyDescent="0.2">
      <c r="A26" s="2" t="s">
        <v>56</v>
      </c>
      <c r="B26" s="2" t="s">
        <v>8</v>
      </c>
      <c r="C26" s="2" t="s">
        <v>57</v>
      </c>
      <c r="D26" s="2" t="s">
        <v>57</v>
      </c>
      <c r="E26" s="2" t="s">
        <v>57</v>
      </c>
      <c r="F26" s="2" t="s">
        <v>57</v>
      </c>
      <c r="G26" s="2" t="s">
        <v>57</v>
      </c>
      <c r="N26" s="10" t="str">
        <f>IFERROR(VLOOKUP(A26, [1]Sheet1!$A:$B, 2, FALSE), "")</f>
        <v/>
      </c>
    </row>
    <row r="27" spans="1:14" ht="16" x14ac:dyDescent="0.2">
      <c r="A27" s="2" t="s">
        <v>58</v>
      </c>
      <c r="B27" s="2" t="s">
        <v>59</v>
      </c>
      <c r="C27" s="2" t="s">
        <v>59</v>
      </c>
      <c r="D27" s="2" t="s">
        <v>59</v>
      </c>
      <c r="E27" s="2" t="s">
        <v>60</v>
      </c>
      <c r="F27" s="2" t="s">
        <v>60</v>
      </c>
      <c r="G27" s="2" t="s">
        <v>60</v>
      </c>
      <c r="N27" s="10" t="str">
        <f>IFERROR(VLOOKUP(A27, [1]Sheet1!$A:$B, 2, FALSE), "")</f>
        <v xml:space="preserve"> 1.3.0</v>
      </c>
    </row>
    <row r="28" spans="1:14" ht="16" x14ac:dyDescent="0.2">
      <c r="A28" s="2" t="s">
        <v>61</v>
      </c>
      <c r="B28" s="2" t="s">
        <v>8</v>
      </c>
      <c r="C28" s="2" t="s">
        <v>59</v>
      </c>
      <c r="D28" s="2" t="s">
        <v>59</v>
      </c>
      <c r="E28" s="2" t="s">
        <v>8</v>
      </c>
      <c r="F28" s="2" t="s">
        <v>60</v>
      </c>
      <c r="G28" s="2" t="s">
        <v>60</v>
      </c>
      <c r="N28" s="10" t="str">
        <f>IFERROR(VLOOKUP(A28, [1]Sheet1!$A:$B, 2, FALSE), "")</f>
        <v xml:space="preserve"> 1.3.0</v>
      </c>
    </row>
    <row r="29" spans="1:14" ht="16" x14ac:dyDescent="0.2">
      <c r="A29" s="2" t="s">
        <v>62</v>
      </c>
      <c r="B29" s="2" t="s">
        <v>59</v>
      </c>
      <c r="C29" s="2" t="s">
        <v>59</v>
      </c>
      <c r="D29" s="2" t="s">
        <v>59</v>
      </c>
      <c r="E29" s="2" t="s">
        <v>60</v>
      </c>
      <c r="F29" s="2" t="s">
        <v>60</v>
      </c>
      <c r="G29" s="2" t="s">
        <v>60</v>
      </c>
      <c r="N29" s="10" t="str">
        <f>IFERROR(VLOOKUP(A29, [1]Sheet1!$A:$B, 2, FALSE), "")</f>
        <v xml:space="preserve"> 1.3.0</v>
      </c>
    </row>
    <row r="30" spans="1:14" ht="16" x14ac:dyDescent="0.2">
      <c r="A30" s="2" t="s">
        <v>63</v>
      </c>
      <c r="B30" s="2" t="s">
        <v>64</v>
      </c>
      <c r="C30" s="2" t="s">
        <v>64</v>
      </c>
      <c r="D30" s="2" t="s">
        <v>64</v>
      </c>
      <c r="E30" s="2" t="s">
        <v>65</v>
      </c>
      <c r="F30" s="2" t="s">
        <v>65</v>
      </c>
      <c r="G30" s="2" t="s">
        <v>65</v>
      </c>
      <c r="N30" s="10" t="str">
        <f>IFERROR(VLOOKUP(A30, [1]Sheet1!$A:$B, 2, FALSE), "")</f>
        <v xml:space="preserve"> 1.8.0</v>
      </c>
    </row>
    <row r="31" spans="1:14" ht="16" x14ac:dyDescent="0.2">
      <c r="A31" s="2" t="s">
        <v>66</v>
      </c>
      <c r="B31" s="2" t="s">
        <v>8</v>
      </c>
      <c r="C31" s="2" t="s">
        <v>64</v>
      </c>
      <c r="D31" s="2" t="s">
        <v>64</v>
      </c>
      <c r="E31" s="2" t="s">
        <v>65</v>
      </c>
      <c r="F31" s="2" t="s">
        <v>65</v>
      </c>
      <c r="G31" s="2" t="s">
        <v>65</v>
      </c>
      <c r="N31" s="10" t="str">
        <f>IFERROR(VLOOKUP(A31, [1]Sheet1!$A:$B, 2, FALSE), "")</f>
        <v xml:space="preserve"> 1.8.0</v>
      </c>
    </row>
    <row r="32" spans="1:14" ht="16" x14ac:dyDescent="0.2">
      <c r="A32" s="2" t="s">
        <v>67</v>
      </c>
      <c r="B32" s="2" t="s">
        <v>64</v>
      </c>
      <c r="C32" s="2" t="s">
        <v>64</v>
      </c>
      <c r="D32" s="2" t="s">
        <v>64</v>
      </c>
      <c r="E32" s="2" t="s">
        <v>65</v>
      </c>
      <c r="F32" s="2" t="s">
        <v>65</v>
      </c>
      <c r="G32" s="2" t="s">
        <v>65</v>
      </c>
      <c r="N32" s="10" t="str">
        <f>IFERROR(VLOOKUP(A32, [1]Sheet1!$A:$B, 2, FALSE), "")</f>
        <v xml:space="preserve"> 1.8.0</v>
      </c>
    </row>
    <row r="33" spans="1:14" ht="16" x14ac:dyDescent="0.2">
      <c r="A33" s="2" t="s">
        <v>68</v>
      </c>
      <c r="B33" s="2" t="s">
        <v>8</v>
      </c>
      <c r="C33" s="2" t="s">
        <v>64</v>
      </c>
      <c r="D33" s="2" t="s">
        <v>64</v>
      </c>
      <c r="E33" s="2" t="s">
        <v>65</v>
      </c>
      <c r="F33" s="2" t="s">
        <v>65</v>
      </c>
      <c r="G33" s="2" t="s">
        <v>65</v>
      </c>
      <c r="N33" s="10" t="str">
        <f>IFERROR(VLOOKUP(A33, [1]Sheet1!$A:$B, 2, FALSE), "")</f>
        <v xml:space="preserve"> 1.8.0</v>
      </c>
    </row>
    <row r="34" spans="1:14" ht="16" x14ac:dyDescent="0.2">
      <c r="A34" s="2" t="s">
        <v>69</v>
      </c>
      <c r="B34" s="2" t="s">
        <v>8</v>
      </c>
      <c r="C34" s="2" t="s">
        <v>64</v>
      </c>
      <c r="D34" s="2" t="s">
        <v>64</v>
      </c>
      <c r="E34" s="2" t="s">
        <v>65</v>
      </c>
      <c r="F34" s="2" t="s">
        <v>65</v>
      </c>
      <c r="G34" s="2" t="s">
        <v>65</v>
      </c>
      <c r="N34" s="10" t="str">
        <f>IFERROR(VLOOKUP(A34, [1]Sheet1!$A:$B, 2, FALSE), "")</f>
        <v xml:space="preserve"> 1.8.0</v>
      </c>
    </row>
    <row r="35" spans="1:14" ht="16" x14ac:dyDescent="0.2">
      <c r="A35" s="2" t="s">
        <v>70</v>
      </c>
      <c r="B35" s="2" t="s">
        <v>64</v>
      </c>
      <c r="C35" s="2" t="s">
        <v>64</v>
      </c>
      <c r="D35" s="2" t="s">
        <v>64</v>
      </c>
      <c r="E35" s="2" t="s">
        <v>71</v>
      </c>
      <c r="F35" s="2" t="s">
        <v>71</v>
      </c>
      <c r="G35" s="2" t="s">
        <v>71</v>
      </c>
      <c r="N35" s="10" t="str">
        <f>IFERROR(VLOOKUP(A35, [1]Sheet1!$A:$B, 2, FALSE), "")</f>
        <v xml:space="preserve"> 1.8.0</v>
      </c>
    </row>
    <row r="36" spans="1:14" ht="16" x14ac:dyDescent="0.2">
      <c r="A36" s="2" t="s">
        <v>72</v>
      </c>
      <c r="B36" s="2" t="s">
        <v>64</v>
      </c>
      <c r="C36" s="2" t="s">
        <v>64</v>
      </c>
      <c r="D36" s="2" t="s">
        <v>64</v>
      </c>
      <c r="E36" s="2" t="s">
        <v>65</v>
      </c>
      <c r="F36" s="2" t="s">
        <v>65</v>
      </c>
      <c r="G36" s="2" t="s">
        <v>65</v>
      </c>
      <c r="N36" s="10" t="str">
        <f>IFERROR(VLOOKUP(A36, [1]Sheet1!$A:$B, 2, FALSE), "")</f>
        <v xml:space="preserve"> 1.8.0</v>
      </c>
    </row>
    <row r="37" spans="1:14" ht="16" x14ac:dyDescent="0.2">
      <c r="A37" s="2" t="s">
        <v>73</v>
      </c>
      <c r="B37" s="2" t="s">
        <v>8</v>
      </c>
      <c r="C37" s="2" t="s">
        <v>74</v>
      </c>
      <c r="D37" s="2" t="s">
        <v>74</v>
      </c>
      <c r="E37" s="2" t="s">
        <v>8</v>
      </c>
      <c r="F37" s="2" t="s">
        <v>74</v>
      </c>
      <c r="G37" s="2" t="s">
        <v>74</v>
      </c>
      <c r="N37" s="10">
        <f>IFERROR(VLOOKUP(A37, [1]Sheet1!$A:$B, 2, FALSE), "")</f>
        <v>1.17</v>
      </c>
    </row>
    <row r="38" spans="1:14" ht="16" x14ac:dyDescent="0.2">
      <c r="A38" s="2" t="s">
        <v>75</v>
      </c>
      <c r="B38" s="2" t="s">
        <v>8</v>
      </c>
      <c r="C38" s="2" t="s">
        <v>74</v>
      </c>
      <c r="D38" s="2" t="s">
        <v>74</v>
      </c>
      <c r="E38" s="2" t="s">
        <v>8</v>
      </c>
      <c r="F38" s="2" t="s">
        <v>74</v>
      </c>
      <c r="G38" s="2" t="s">
        <v>74</v>
      </c>
      <c r="N38" s="10" t="str">
        <f>IFERROR(VLOOKUP(A38, [1]Sheet1!$A:$B, 2, FALSE), "")</f>
        <v/>
      </c>
    </row>
    <row r="39" spans="1:14" ht="16" x14ac:dyDescent="0.2">
      <c r="A39" s="2" t="s">
        <v>76</v>
      </c>
      <c r="B39" s="2" t="s">
        <v>8</v>
      </c>
      <c r="C39" s="2" t="s">
        <v>74</v>
      </c>
      <c r="D39" s="2" t="s">
        <v>74</v>
      </c>
      <c r="E39" s="2" t="s">
        <v>8</v>
      </c>
      <c r="F39" s="2" t="s">
        <v>74</v>
      </c>
      <c r="G39" s="2" t="s">
        <v>74</v>
      </c>
      <c r="N39" s="10">
        <f>IFERROR(VLOOKUP(A39, [1]Sheet1!$A:$B, 2, FALSE), "")</f>
        <v>1.17</v>
      </c>
    </row>
    <row r="40" spans="1:14" ht="16" x14ac:dyDescent="0.2">
      <c r="A40" s="2" t="s">
        <v>77</v>
      </c>
      <c r="B40" s="2" t="s">
        <v>8</v>
      </c>
      <c r="C40" s="2" t="s">
        <v>8</v>
      </c>
      <c r="D40" s="2" t="s">
        <v>8</v>
      </c>
      <c r="E40" s="2" t="s">
        <v>8</v>
      </c>
      <c r="F40" s="2" t="s">
        <v>78</v>
      </c>
      <c r="G40" s="2" t="s">
        <v>78</v>
      </c>
      <c r="N40" s="10" t="str">
        <f>IFERROR(VLOOKUP(A40, [1]Sheet1!$A:$B, 2, FALSE), "")</f>
        <v/>
      </c>
    </row>
    <row r="41" spans="1:14" ht="16" x14ac:dyDescent="0.2">
      <c r="A41" s="2" t="s">
        <v>79</v>
      </c>
      <c r="B41" s="2" t="s">
        <v>8</v>
      </c>
      <c r="C41" s="2" t="s">
        <v>80</v>
      </c>
      <c r="D41" s="2" t="s">
        <v>81</v>
      </c>
      <c r="E41" s="2" t="s">
        <v>81</v>
      </c>
      <c r="F41" s="2" t="s">
        <v>1025</v>
      </c>
      <c r="G41" s="2" t="s">
        <v>1025</v>
      </c>
      <c r="N41" s="10">
        <f>IFERROR(VLOOKUP(A41, [1]Sheet1!$A:$B, 2, FALSE), "")</f>
        <v>1.7</v>
      </c>
    </row>
    <row r="42" spans="1:14" ht="16" x14ac:dyDescent="0.2">
      <c r="A42" s="2" t="s">
        <v>82</v>
      </c>
      <c r="B42" s="2" t="s">
        <v>8</v>
      </c>
      <c r="C42" s="2" t="s">
        <v>8</v>
      </c>
      <c r="D42" s="2" t="s">
        <v>83</v>
      </c>
      <c r="E42" s="2" t="s">
        <v>83</v>
      </c>
      <c r="F42" s="2" t="s">
        <v>83</v>
      </c>
      <c r="G42" s="2" t="s">
        <v>83</v>
      </c>
      <c r="N42" s="10" t="str">
        <f>IFERROR(VLOOKUP(A42, [1]Sheet1!$A:$B, 2, FALSE), "")</f>
        <v xml:space="preserve"> 1.11.12</v>
      </c>
    </row>
    <row r="43" spans="1:14" ht="16" x14ac:dyDescent="0.2">
      <c r="A43" s="2" t="s">
        <v>84</v>
      </c>
      <c r="B43" s="2" t="s">
        <v>8</v>
      </c>
      <c r="C43" s="2" t="s">
        <v>8</v>
      </c>
      <c r="D43" s="2" t="s">
        <v>83</v>
      </c>
      <c r="E43" s="2" t="s">
        <v>83</v>
      </c>
      <c r="F43" s="2" t="s">
        <v>83</v>
      </c>
      <c r="G43" s="2" t="s">
        <v>83</v>
      </c>
      <c r="N43" s="10" t="str">
        <f>IFERROR(VLOOKUP(A43, [1]Sheet1!$A:$B, 2, FALSE), "")</f>
        <v/>
      </c>
    </row>
    <row r="44" spans="1:14" ht="16" x14ac:dyDescent="0.2">
      <c r="A44" s="2" t="s">
        <v>85</v>
      </c>
      <c r="B44" s="2" t="s">
        <v>8</v>
      </c>
      <c r="C44" s="2" t="s">
        <v>8</v>
      </c>
      <c r="D44" s="2" t="s">
        <v>86</v>
      </c>
      <c r="E44" s="2" t="s">
        <v>86</v>
      </c>
      <c r="F44" s="2" t="s">
        <v>87</v>
      </c>
      <c r="G44" s="2" t="s">
        <v>87</v>
      </c>
      <c r="N44" s="10" t="str">
        <f>IFERROR(VLOOKUP(A44, [1]Sheet1!$A:$B, 2, FALSE), "")</f>
        <v xml:space="preserve"> 0.9.5.5</v>
      </c>
    </row>
    <row r="45" spans="1:14" ht="16" x14ac:dyDescent="0.2">
      <c r="A45" s="2" t="s">
        <v>88</v>
      </c>
      <c r="B45" s="2" t="s">
        <v>8</v>
      </c>
      <c r="C45" s="2" t="s">
        <v>8</v>
      </c>
      <c r="D45" s="2" t="s">
        <v>8</v>
      </c>
      <c r="E45" s="2" t="s">
        <v>8</v>
      </c>
      <c r="F45" s="2" t="s">
        <v>89</v>
      </c>
      <c r="G45" s="2" t="s">
        <v>89</v>
      </c>
      <c r="N45" s="10" t="str">
        <f>IFERROR(VLOOKUP(A45, [1]Sheet1!$A:$B, 2, FALSE), "")</f>
        <v/>
      </c>
    </row>
    <row r="46" spans="1:14" ht="16" x14ac:dyDescent="0.2">
      <c r="A46" s="2" t="s">
        <v>90</v>
      </c>
      <c r="B46" s="2" t="s">
        <v>8</v>
      </c>
      <c r="C46" s="2" t="s">
        <v>8</v>
      </c>
      <c r="D46" s="2" t="s">
        <v>8</v>
      </c>
      <c r="E46" s="2" t="s">
        <v>8</v>
      </c>
      <c r="F46" s="2" t="s">
        <v>91</v>
      </c>
      <c r="G46" s="2" t="s">
        <v>91</v>
      </c>
      <c r="N46" s="10" t="str">
        <f>IFERROR(VLOOKUP(A46, [1]Sheet1!$A:$B, 2, FALSE), "")</f>
        <v/>
      </c>
    </row>
    <row r="47" spans="1:14" ht="16" x14ac:dyDescent="0.2">
      <c r="A47" s="2" t="s">
        <v>92</v>
      </c>
      <c r="B47" s="2" t="s">
        <v>8</v>
      </c>
      <c r="C47" s="2" t="s">
        <v>8</v>
      </c>
      <c r="D47" s="2" t="s">
        <v>8</v>
      </c>
      <c r="E47" s="2" t="s">
        <v>8</v>
      </c>
      <c r="F47" s="2" t="s">
        <v>89</v>
      </c>
      <c r="G47" s="2" t="s">
        <v>89</v>
      </c>
      <c r="N47" s="10" t="str">
        <f>IFERROR(VLOOKUP(A47, [1]Sheet1!$A:$B, 2, FALSE), "")</f>
        <v/>
      </c>
    </row>
    <row r="48" spans="1:14" ht="16" x14ac:dyDescent="0.2">
      <c r="A48" s="2" t="s">
        <v>93</v>
      </c>
      <c r="B48" s="2" t="s">
        <v>8</v>
      </c>
      <c r="C48" s="2" t="s">
        <v>8</v>
      </c>
      <c r="D48" s="2" t="s">
        <v>8</v>
      </c>
      <c r="E48" s="2" t="s">
        <v>8</v>
      </c>
      <c r="F48" s="2" t="s">
        <v>91</v>
      </c>
      <c r="G48" s="2" t="s">
        <v>91</v>
      </c>
      <c r="N48" s="10" t="str">
        <f>IFERROR(VLOOKUP(A48, [1]Sheet1!$A:$B, 2, FALSE), "")</f>
        <v/>
      </c>
    </row>
    <row r="49" spans="1:14" ht="16" x14ac:dyDescent="0.2">
      <c r="A49" s="2" t="s">
        <v>94</v>
      </c>
      <c r="B49" s="2" t="s">
        <v>8</v>
      </c>
      <c r="C49" s="2" t="s">
        <v>8</v>
      </c>
      <c r="D49" s="2" t="s">
        <v>8</v>
      </c>
      <c r="E49" s="2" t="s">
        <v>8</v>
      </c>
      <c r="F49" s="2" t="s">
        <v>91</v>
      </c>
      <c r="G49" s="2" t="s">
        <v>91</v>
      </c>
      <c r="N49" s="10" t="str">
        <f>IFERROR(VLOOKUP(A49, [1]Sheet1!$A:$B, 2, FALSE), "")</f>
        <v/>
      </c>
    </row>
    <row r="50" spans="1:14" ht="16" x14ac:dyDescent="0.2">
      <c r="A50" s="2" t="s">
        <v>95</v>
      </c>
      <c r="B50" s="2" t="s">
        <v>8</v>
      </c>
      <c r="C50" s="2" t="s">
        <v>8</v>
      </c>
      <c r="D50" s="2" t="s">
        <v>8</v>
      </c>
      <c r="E50" s="2" t="s">
        <v>8</v>
      </c>
      <c r="F50" s="2" t="s">
        <v>91</v>
      </c>
      <c r="G50" s="2" t="s">
        <v>91</v>
      </c>
      <c r="N50" s="10" t="str">
        <f>IFERROR(VLOOKUP(A50, [1]Sheet1!$A:$B, 2, FALSE), "")</f>
        <v/>
      </c>
    </row>
    <row r="51" spans="1:14" ht="16" x14ac:dyDescent="0.2">
      <c r="A51" s="2" t="s">
        <v>96</v>
      </c>
      <c r="B51" s="2" t="s">
        <v>8</v>
      </c>
      <c r="C51" s="2" t="s">
        <v>97</v>
      </c>
      <c r="D51" s="2" t="s">
        <v>97</v>
      </c>
      <c r="E51" s="2" t="s">
        <v>97</v>
      </c>
      <c r="F51" s="2" t="s">
        <v>97</v>
      </c>
      <c r="G51" s="2" t="s">
        <v>97</v>
      </c>
      <c r="N51" s="10" t="str">
        <f>IFERROR(VLOOKUP(A51, [1]Sheet1!$A:$B, 2, FALSE), "")</f>
        <v/>
      </c>
    </row>
    <row r="52" spans="1:14" ht="16" x14ac:dyDescent="0.2">
      <c r="A52" s="2" t="s">
        <v>98</v>
      </c>
      <c r="B52" s="2" t="s">
        <v>8</v>
      </c>
      <c r="C52" s="2" t="s">
        <v>97</v>
      </c>
      <c r="D52" s="2" t="s">
        <v>97</v>
      </c>
      <c r="E52" s="2" t="s">
        <v>97</v>
      </c>
      <c r="F52" s="2" t="s">
        <v>97</v>
      </c>
      <c r="G52" s="2" t="s">
        <v>97</v>
      </c>
      <c r="N52" s="10" t="str">
        <f>IFERROR(VLOOKUP(A52, [1]Sheet1!$A:$B, 2, FALSE), "")</f>
        <v/>
      </c>
    </row>
    <row r="53" spans="1:14" ht="16" x14ac:dyDescent="0.2">
      <c r="A53" s="2" t="s">
        <v>99</v>
      </c>
      <c r="B53" s="2" t="s">
        <v>8</v>
      </c>
      <c r="C53" s="2" t="s">
        <v>100</v>
      </c>
      <c r="D53" s="2" t="s">
        <v>100</v>
      </c>
      <c r="E53" s="2" t="s">
        <v>100</v>
      </c>
      <c r="F53" s="2" t="s">
        <v>100</v>
      </c>
      <c r="G53" s="2" t="s">
        <v>100</v>
      </c>
      <c r="N53" s="10" t="str">
        <f>IFERROR(VLOOKUP(A53, [1]Sheet1!$A:$B, 2, FALSE), "")</f>
        <v xml:space="preserve"> 3.12.0</v>
      </c>
    </row>
    <row r="54" spans="1:14" ht="16" x14ac:dyDescent="0.2">
      <c r="A54" s="2" t="s">
        <v>101</v>
      </c>
      <c r="B54" s="2" t="s">
        <v>8</v>
      </c>
      <c r="C54" s="2" t="s">
        <v>60</v>
      </c>
      <c r="D54" s="2" t="s">
        <v>60</v>
      </c>
      <c r="E54" s="2" t="s">
        <v>60</v>
      </c>
      <c r="F54" s="2" t="s">
        <v>102</v>
      </c>
      <c r="G54" s="2" t="s">
        <v>102</v>
      </c>
      <c r="N54" s="10" t="str">
        <f>IFERROR(VLOOKUP(A54, [1]Sheet1!$A:$B, 2, FALSE), "")</f>
        <v xml:space="preserve"> 1.5.1</v>
      </c>
    </row>
    <row r="55" spans="1:14" ht="16" x14ac:dyDescent="0.2">
      <c r="A55" s="2" t="s">
        <v>103</v>
      </c>
      <c r="B55" s="2" t="s">
        <v>8</v>
      </c>
      <c r="C55" s="2" t="s">
        <v>8</v>
      </c>
      <c r="D55" s="2" t="s">
        <v>8</v>
      </c>
      <c r="E55" s="2" t="s">
        <v>104</v>
      </c>
      <c r="F55" s="2" t="s">
        <v>104</v>
      </c>
      <c r="G55" s="2" t="s">
        <v>104</v>
      </c>
      <c r="N55" s="10" t="str">
        <f>IFERROR(VLOOKUP(A55, [1]Sheet1!$A:$B, 2, FALSE), "")</f>
        <v xml:space="preserve"> 2.1.1</v>
      </c>
    </row>
    <row r="56" spans="1:14" ht="16" x14ac:dyDescent="0.2">
      <c r="A56" s="2" t="s">
        <v>105</v>
      </c>
      <c r="B56" s="2" t="s">
        <v>106</v>
      </c>
      <c r="C56" s="2" t="s">
        <v>65</v>
      </c>
      <c r="D56" s="2" t="s">
        <v>107</v>
      </c>
      <c r="E56" s="2" t="s">
        <v>107</v>
      </c>
      <c r="F56" s="2" t="s">
        <v>107</v>
      </c>
      <c r="G56" s="2" t="s">
        <v>107</v>
      </c>
      <c r="K56" s="1" t="s">
        <v>1026</v>
      </c>
      <c r="N56" s="10" t="str">
        <f>IFERROR(VLOOKUP(A56, [1]Sheet1!$A:$B, 2, FALSE), "")</f>
        <v xml:space="preserve"> 1.9.4</v>
      </c>
    </row>
    <row r="57" spans="1:14" ht="16" x14ac:dyDescent="0.2">
      <c r="A57" s="2" t="s">
        <v>108</v>
      </c>
      <c r="B57" s="2" t="s">
        <v>9</v>
      </c>
      <c r="C57" s="2" t="s">
        <v>12</v>
      </c>
      <c r="D57" s="2" t="s">
        <v>12</v>
      </c>
      <c r="E57" s="2" t="s">
        <v>12</v>
      </c>
      <c r="F57" s="2" t="s">
        <v>12</v>
      </c>
      <c r="G57" s="2" t="s">
        <v>12</v>
      </c>
      <c r="N57" s="10" t="str">
        <f>IFERROR(VLOOKUP(A57, [1]Sheet1!$A:$B, 2, FALSE), "")</f>
        <v/>
      </c>
    </row>
    <row r="58" spans="1:14" ht="16" x14ac:dyDescent="0.2">
      <c r="A58" s="2" t="s">
        <v>109</v>
      </c>
      <c r="B58" s="2" t="s">
        <v>110</v>
      </c>
      <c r="C58" s="2" t="s">
        <v>74</v>
      </c>
      <c r="D58" s="2" t="s">
        <v>111</v>
      </c>
      <c r="E58" s="2" t="s">
        <v>111</v>
      </c>
      <c r="F58" s="2" t="s">
        <v>112</v>
      </c>
      <c r="G58" s="2" t="s">
        <v>112</v>
      </c>
      <c r="I58" s="1" t="s">
        <v>902</v>
      </c>
      <c r="M58" s="1" t="s">
        <v>1058</v>
      </c>
      <c r="N58" s="10" t="str">
        <f>IFERROR(VLOOKUP(A58, [1]Sheet1!$A:$B, 2, FALSE), "")</f>
        <v xml:space="preserve"> 1.16.1</v>
      </c>
    </row>
    <row r="59" spans="1:14" ht="16" x14ac:dyDescent="0.2">
      <c r="A59" s="2" t="s">
        <v>113</v>
      </c>
      <c r="B59" s="2" t="s">
        <v>114</v>
      </c>
      <c r="C59" s="2" t="s">
        <v>115</v>
      </c>
      <c r="D59" s="2" t="s">
        <v>114</v>
      </c>
      <c r="E59" s="2" t="s">
        <v>114</v>
      </c>
      <c r="F59" s="2" t="s">
        <v>114</v>
      </c>
      <c r="G59" s="2" t="s">
        <v>114</v>
      </c>
      <c r="N59" s="10" t="str">
        <f>IFERROR(VLOOKUP(A59, [1]Sheet1!$A:$B, 2, FALSE), "")</f>
        <v xml:space="preserve"> 3.2.2</v>
      </c>
    </row>
    <row r="60" spans="1:14" ht="16" x14ac:dyDescent="0.2">
      <c r="A60" s="2" t="s">
        <v>116</v>
      </c>
      <c r="B60" s="2" t="s">
        <v>46</v>
      </c>
      <c r="C60" s="2" t="s">
        <v>46</v>
      </c>
      <c r="D60" s="2" t="s">
        <v>117</v>
      </c>
      <c r="E60" s="2" t="s">
        <v>117</v>
      </c>
      <c r="F60" s="2" t="s">
        <v>117</v>
      </c>
      <c r="G60" s="2" t="s">
        <v>117</v>
      </c>
      <c r="N60" s="10">
        <f>IFERROR(VLOOKUP(A60, [1]Sheet1!$A:$B, 2, FALSE), "")</f>
        <v>4.4000000000000004</v>
      </c>
    </row>
    <row r="61" spans="1:14" ht="16" x14ac:dyDescent="0.2">
      <c r="A61" s="2" t="s">
        <v>118</v>
      </c>
      <c r="B61" s="2" t="s">
        <v>8</v>
      </c>
      <c r="C61" s="2" t="s">
        <v>8</v>
      </c>
      <c r="D61" s="2" t="s">
        <v>8</v>
      </c>
      <c r="E61" s="2" t="s">
        <v>8</v>
      </c>
      <c r="F61" s="2" t="s">
        <v>119</v>
      </c>
      <c r="G61" s="2" t="s">
        <v>119</v>
      </c>
      <c r="N61" s="10" t="str">
        <f>IFERROR(VLOOKUP(A61, [1]Sheet1!$A:$B, 2, FALSE), "")</f>
        <v xml:space="preserve"> 1.26.1</v>
      </c>
    </row>
    <row r="62" spans="1:14" ht="16" x14ac:dyDescent="0.2">
      <c r="A62" s="2" t="s">
        <v>120</v>
      </c>
      <c r="B62" s="2" t="s">
        <v>26</v>
      </c>
      <c r="C62" s="2" t="s">
        <v>26</v>
      </c>
      <c r="D62" s="2" t="s">
        <v>26</v>
      </c>
      <c r="E62" s="2" t="s">
        <v>26</v>
      </c>
      <c r="F62" s="2" t="s">
        <v>26</v>
      </c>
      <c r="G62" s="2" t="s">
        <v>26</v>
      </c>
      <c r="N62" s="10">
        <f>IFERROR(VLOOKUP(A62, [1]Sheet1!$A:$B, 2, FALSE), "")</f>
        <v>1.4</v>
      </c>
    </row>
    <row r="63" spans="1:14" ht="16" x14ac:dyDescent="0.2">
      <c r="A63" s="2" t="s">
        <v>121</v>
      </c>
      <c r="B63" s="2" t="s">
        <v>122</v>
      </c>
      <c r="C63" s="2" t="s">
        <v>8</v>
      </c>
      <c r="D63" s="2" t="s">
        <v>8</v>
      </c>
      <c r="E63" s="2" t="s">
        <v>8</v>
      </c>
      <c r="F63" s="2" t="s">
        <v>123</v>
      </c>
      <c r="G63" s="2" t="s">
        <v>123</v>
      </c>
      <c r="N63" s="10" t="str">
        <f>IFERROR(VLOOKUP(A63, [1]Sheet1!$A:$B, 2, FALSE), "")</f>
        <v/>
      </c>
    </row>
    <row r="64" spans="1:14" ht="16" x14ac:dyDescent="0.2">
      <c r="A64" s="2" t="s">
        <v>124</v>
      </c>
      <c r="B64" s="2" t="s">
        <v>125</v>
      </c>
      <c r="C64" s="2" t="s">
        <v>9</v>
      </c>
      <c r="D64" s="2" t="s">
        <v>9</v>
      </c>
      <c r="E64" s="2" t="s">
        <v>9</v>
      </c>
      <c r="F64" s="2" t="s">
        <v>126</v>
      </c>
      <c r="G64" s="2" t="s">
        <v>126</v>
      </c>
      <c r="N64" s="10">
        <f>IFERROR(VLOOKUP(A64, [1]Sheet1!$A:$B, 2, FALSE), "")</f>
        <v>1.5</v>
      </c>
    </row>
    <row r="65" spans="1:14" ht="16" x14ac:dyDescent="0.2">
      <c r="A65" s="2" t="s">
        <v>127</v>
      </c>
      <c r="B65" s="2" t="s">
        <v>128</v>
      </c>
      <c r="C65" s="2" t="s">
        <v>128</v>
      </c>
      <c r="D65" s="2" t="s">
        <v>128</v>
      </c>
      <c r="E65" s="2" t="s">
        <v>128</v>
      </c>
      <c r="F65" s="2" t="s">
        <v>128</v>
      </c>
      <c r="G65" s="2" t="s">
        <v>128</v>
      </c>
      <c r="N65" s="10">
        <f>IFERROR(VLOOKUP(A65, [1]Sheet1!$A:$B, 2, FALSE), "")</f>
        <v>3.1</v>
      </c>
    </row>
    <row r="66" spans="1:14" ht="16" x14ac:dyDescent="0.2">
      <c r="A66" s="2" t="s">
        <v>129</v>
      </c>
      <c r="B66" s="2" t="s">
        <v>130</v>
      </c>
      <c r="C66" s="2" t="s">
        <v>131</v>
      </c>
      <c r="D66" s="2" t="s">
        <v>131</v>
      </c>
      <c r="E66" s="2" t="s">
        <v>131</v>
      </c>
      <c r="F66" s="2" t="s">
        <v>131</v>
      </c>
      <c r="G66" s="2" t="s">
        <v>131</v>
      </c>
      <c r="M66" s="1" t="s">
        <v>1059</v>
      </c>
      <c r="N66" s="10" t="str">
        <f>IFERROR(VLOOKUP(A66, [1]Sheet1!$A:$B, 2, FALSE), "")</f>
        <v xml:space="preserve"> 2.15.1</v>
      </c>
    </row>
    <row r="67" spans="1:14" ht="16" x14ac:dyDescent="0.2">
      <c r="A67" s="2" t="s">
        <v>132</v>
      </c>
      <c r="B67" s="2" t="s">
        <v>8</v>
      </c>
      <c r="C67" s="2" t="s">
        <v>8</v>
      </c>
      <c r="D67" s="2" t="s">
        <v>8</v>
      </c>
      <c r="E67" s="2" t="s">
        <v>8</v>
      </c>
      <c r="F67" s="2" t="s">
        <v>133</v>
      </c>
      <c r="G67" s="2" t="s">
        <v>133</v>
      </c>
      <c r="N67" s="10" t="str">
        <f>IFERROR(VLOOKUP(A67, [1]Sheet1!$A:$B, 2, FALSE), "")</f>
        <v/>
      </c>
    </row>
    <row r="68" spans="1:14" ht="16" x14ac:dyDescent="0.2">
      <c r="A68" s="2" t="s">
        <v>134</v>
      </c>
      <c r="B68" s="2" t="s">
        <v>8</v>
      </c>
      <c r="C68" s="2" t="s">
        <v>8</v>
      </c>
      <c r="D68" s="2" t="s">
        <v>8</v>
      </c>
      <c r="E68" s="2" t="s">
        <v>8</v>
      </c>
      <c r="F68" s="2" t="s">
        <v>128</v>
      </c>
      <c r="G68" s="2" t="s">
        <v>128</v>
      </c>
      <c r="N68" s="10" t="str">
        <f>IFERROR(VLOOKUP(A68, [1]Sheet1!$A:$B, 2, FALSE), "")</f>
        <v/>
      </c>
    </row>
    <row r="69" spans="1:14" ht="16" x14ac:dyDescent="0.2">
      <c r="A69" s="2" t="s">
        <v>135</v>
      </c>
      <c r="B69" s="2" t="s">
        <v>136</v>
      </c>
      <c r="C69" s="2" t="s">
        <v>131</v>
      </c>
      <c r="D69" s="2" t="s">
        <v>131</v>
      </c>
      <c r="E69" s="2" t="s">
        <v>131</v>
      </c>
      <c r="F69" s="2" t="s">
        <v>131</v>
      </c>
      <c r="G69" s="2" t="s">
        <v>131</v>
      </c>
      <c r="N69" s="10">
        <f>IFERROR(VLOOKUP(A69, [1]Sheet1!$A:$B, 2, FALSE), "")</f>
        <v>2.6</v>
      </c>
    </row>
    <row r="70" spans="1:14" ht="16" x14ac:dyDescent="0.2">
      <c r="A70" s="2" t="s">
        <v>137</v>
      </c>
      <c r="B70" s="2" t="s">
        <v>138</v>
      </c>
      <c r="C70" s="2" t="s">
        <v>139</v>
      </c>
      <c r="D70" s="2" t="s">
        <v>140</v>
      </c>
      <c r="E70" s="2" t="s">
        <v>140</v>
      </c>
      <c r="F70" s="2" t="s">
        <v>141</v>
      </c>
      <c r="G70" s="2" t="s">
        <v>141</v>
      </c>
      <c r="M70" s="1" t="s">
        <v>1060</v>
      </c>
      <c r="N70" s="10" t="str">
        <f>IFERROR(VLOOKUP(A70, [1]Sheet1!$A:$B, 2, FALSE), "")</f>
        <v xml:space="preserve"> 3.14.0</v>
      </c>
    </row>
    <row r="71" spans="1:14" ht="16" x14ac:dyDescent="0.2">
      <c r="A71" s="2" t="s">
        <v>142</v>
      </c>
      <c r="B71" s="2" t="s">
        <v>9</v>
      </c>
      <c r="C71" s="2" t="s">
        <v>11</v>
      </c>
      <c r="D71" s="2" t="s">
        <v>9</v>
      </c>
      <c r="E71" s="2" t="s">
        <v>9</v>
      </c>
      <c r="F71" s="2" t="s">
        <v>9</v>
      </c>
      <c r="G71" s="2" t="s">
        <v>9</v>
      </c>
      <c r="N71" s="10">
        <f>IFERROR(VLOOKUP(A71, [1]Sheet1!$A:$B, 2, FALSE), "")</f>
        <v>1.2</v>
      </c>
    </row>
    <row r="72" spans="1:14" ht="16" x14ac:dyDescent="0.2">
      <c r="A72" s="2" t="s">
        <v>143</v>
      </c>
      <c r="B72" s="2" t="s">
        <v>8</v>
      </c>
      <c r="C72" s="2" t="s">
        <v>8</v>
      </c>
      <c r="D72" s="2" t="s">
        <v>8</v>
      </c>
      <c r="E72" s="2" t="s">
        <v>8</v>
      </c>
      <c r="F72" s="2" t="s">
        <v>144</v>
      </c>
      <c r="G72" s="2" t="s">
        <v>144</v>
      </c>
      <c r="N72" s="10" t="str">
        <f>IFERROR(VLOOKUP(A72, [1]Sheet1!$A:$B, 2, FALSE), "")</f>
        <v xml:space="preserve"> 3.6.1</v>
      </c>
    </row>
    <row r="73" spans="1:14" ht="16" x14ac:dyDescent="0.2">
      <c r="A73" s="2" t="s">
        <v>145</v>
      </c>
      <c r="B73" s="2" t="s">
        <v>8</v>
      </c>
      <c r="C73" s="2" t="s">
        <v>8</v>
      </c>
      <c r="D73" s="2" t="s">
        <v>8</v>
      </c>
      <c r="E73" s="2" t="s">
        <v>8</v>
      </c>
      <c r="F73" s="2" t="s">
        <v>146</v>
      </c>
      <c r="G73" s="2" t="s">
        <v>146</v>
      </c>
      <c r="M73" s="1" t="s">
        <v>337</v>
      </c>
      <c r="N73" s="10" t="str">
        <f>IFERROR(VLOOKUP(A73, [1]Sheet1!$A:$B, 2, FALSE), "")</f>
        <v xml:space="preserve"> 3.9.0</v>
      </c>
    </row>
    <row r="74" spans="1:14" ht="16" x14ac:dyDescent="0.2">
      <c r="A74" s="2" t="s">
        <v>147</v>
      </c>
      <c r="B74" s="2" t="s">
        <v>78</v>
      </c>
      <c r="C74" s="2" t="s">
        <v>78</v>
      </c>
      <c r="D74" s="2" t="s">
        <v>78</v>
      </c>
      <c r="E74" s="2" t="s">
        <v>78</v>
      </c>
      <c r="F74" s="2" t="s">
        <v>78</v>
      </c>
      <c r="G74" s="2" t="s">
        <v>78</v>
      </c>
      <c r="N74" s="10">
        <f>IFERROR(VLOOKUP(A74, [1]Sheet1!$A:$B, 2, FALSE), "")</f>
        <v>1.6</v>
      </c>
    </row>
    <row r="75" spans="1:14" ht="16" x14ac:dyDescent="0.2">
      <c r="A75" s="2" t="s">
        <v>148</v>
      </c>
      <c r="B75" s="2" t="s">
        <v>8</v>
      </c>
      <c r="C75" s="2" t="s">
        <v>149</v>
      </c>
      <c r="D75" s="2" t="s">
        <v>149</v>
      </c>
      <c r="E75" s="2" t="s">
        <v>150</v>
      </c>
      <c r="F75" s="2" t="s">
        <v>150</v>
      </c>
      <c r="G75" s="2" t="s">
        <v>150</v>
      </c>
      <c r="N75" s="10" t="str">
        <f>IFERROR(VLOOKUP(A75, [1]Sheet1!$A:$B, 2, FALSE), "")</f>
        <v xml:space="preserve"> 0.9.6</v>
      </c>
    </row>
    <row r="76" spans="1:14" ht="16" x14ac:dyDescent="0.2">
      <c r="A76" s="2" t="s">
        <v>151</v>
      </c>
      <c r="B76" s="2" t="s">
        <v>8</v>
      </c>
      <c r="C76" s="2" t="s">
        <v>152</v>
      </c>
      <c r="D76" s="2" t="s">
        <v>152</v>
      </c>
      <c r="E76" s="2" t="s">
        <v>152</v>
      </c>
      <c r="F76" s="2" t="s">
        <v>152</v>
      </c>
      <c r="G76" s="2" t="s">
        <v>152</v>
      </c>
      <c r="N76" s="10" t="str">
        <f>IFERROR(VLOOKUP(A76, [1]Sheet1!$A:$B, 2, FALSE), "")</f>
        <v/>
      </c>
    </row>
    <row r="77" spans="1:14" ht="16" x14ac:dyDescent="0.2">
      <c r="A77" s="2" t="s">
        <v>153</v>
      </c>
      <c r="B77" s="2" t="s">
        <v>102</v>
      </c>
      <c r="C77" s="2" t="s">
        <v>102</v>
      </c>
      <c r="D77" s="2" t="s">
        <v>102</v>
      </c>
      <c r="E77" s="2" t="s">
        <v>102</v>
      </c>
      <c r="F77" s="2" t="s">
        <v>102</v>
      </c>
      <c r="G77" s="2" t="s">
        <v>102</v>
      </c>
      <c r="N77" s="10" t="str">
        <f>IFERROR(VLOOKUP(A77, [1]Sheet1!$A:$B, 2, FALSE), "")</f>
        <v xml:space="preserve"> 1.3.4</v>
      </c>
    </row>
    <row r="78" spans="1:14" ht="16" x14ac:dyDescent="0.2">
      <c r="A78" s="2" t="s">
        <v>154</v>
      </c>
      <c r="B78" s="2" t="s">
        <v>155</v>
      </c>
      <c r="C78" s="2" t="s">
        <v>155</v>
      </c>
      <c r="D78" s="2" t="s">
        <v>155</v>
      </c>
      <c r="E78" s="2" t="s">
        <v>155</v>
      </c>
      <c r="F78" s="2" t="s">
        <v>155</v>
      </c>
      <c r="G78" s="2" t="s">
        <v>155</v>
      </c>
      <c r="N78" s="10" t="str">
        <f>IFERROR(VLOOKUP(A78, [1]Sheet1!$A:$B, 2, FALSE), "")</f>
        <v/>
      </c>
    </row>
    <row r="79" spans="1:14" ht="16" x14ac:dyDescent="0.2">
      <c r="A79" s="2" t="s">
        <v>156</v>
      </c>
      <c r="B79" s="2" t="s">
        <v>157</v>
      </c>
      <c r="C79" s="2" t="s">
        <v>157</v>
      </c>
      <c r="D79" s="2" t="s">
        <v>157</v>
      </c>
      <c r="E79" s="2" t="s">
        <v>157</v>
      </c>
      <c r="F79" s="2" t="s">
        <v>8</v>
      </c>
      <c r="G79" s="2" t="s">
        <v>8</v>
      </c>
      <c r="N79" s="10" t="str">
        <f>IFERROR(VLOOKUP(A79, [1]Sheet1!$A:$B, 2, FALSE), "")</f>
        <v/>
      </c>
    </row>
    <row r="80" spans="1:14" ht="16" x14ac:dyDescent="0.2">
      <c r="A80" s="2" t="s">
        <v>1062</v>
      </c>
      <c r="B80" s="2" t="s">
        <v>158</v>
      </c>
      <c r="C80" s="2" t="s">
        <v>158</v>
      </c>
      <c r="D80" s="2" t="s">
        <v>158</v>
      </c>
      <c r="E80" s="2" t="s">
        <v>158</v>
      </c>
      <c r="F80" s="2" t="s">
        <v>158</v>
      </c>
      <c r="G80" s="2" t="s">
        <v>158</v>
      </c>
      <c r="M80" s="1" t="s">
        <v>1061</v>
      </c>
      <c r="N80" s="10" t="str">
        <f>IFERROR(VLOOKUP(A80, [1]Sheet1!$A:$B, 2, FALSE), "")</f>
        <v/>
      </c>
    </row>
    <row r="81" spans="1:14" ht="16" x14ac:dyDescent="0.2">
      <c r="A81" s="2" t="s">
        <v>159</v>
      </c>
      <c r="B81" s="2" t="s">
        <v>8</v>
      </c>
      <c r="C81" s="2" t="s">
        <v>160</v>
      </c>
      <c r="D81" s="2" t="s">
        <v>160</v>
      </c>
      <c r="E81" s="2" t="s">
        <v>160</v>
      </c>
      <c r="F81" s="2" t="s">
        <v>161</v>
      </c>
      <c r="G81" s="2" t="s">
        <v>161</v>
      </c>
      <c r="N81" s="10">
        <f>IFERROR(VLOOKUP(A81, [1]Sheet1!$A:$B, 2, FALSE), "")</f>
        <v>1.06</v>
      </c>
    </row>
    <row r="82" spans="1:14" ht="16" x14ac:dyDescent="0.2">
      <c r="A82" s="2" t="s">
        <v>162</v>
      </c>
      <c r="B82" s="2" t="s">
        <v>8</v>
      </c>
      <c r="C82" s="2" t="s">
        <v>8</v>
      </c>
      <c r="D82" s="2" t="s">
        <v>163</v>
      </c>
      <c r="E82" s="2" t="s">
        <v>163</v>
      </c>
      <c r="F82" s="2" t="s">
        <v>163</v>
      </c>
      <c r="G82" s="2" t="s">
        <v>163</v>
      </c>
      <c r="N82" s="10" t="str">
        <f>IFERROR(VLOOKUP(A82, [1]Sheet1!$A:$B, 2, FALSE), "")</f>
        <v xml:space="preserve"> 3.3.4</v>
      </c>
    </row>
    <row r="83" spans="1:14" ht="16" x14ac:dyDescent="0.2">
      <c r="A83" s="2" t="s">
        <v>164</v>
      </c>
      <c r="B83" s="2" t="s">
        <v>115</v>
      </c>
      <c r="C83" s="2" t="s">
        <v>165</v>
      </c>
      <c r="D83" s="2" t="s">
        <v>165</v>
      </c>
      <c r="E83" s="2" t="s">
        <v>165</v>
      </c>
      <c r="F83" s="2" t="s">
        <v>165</v>
      </c>
      <c r="G83" s="2" t="s">
        <v>165</v>
      </c>
      <c r="N83" s="10" t="str">
        <f>IFERROR(VLOOKUP(A83, [1]Sheet1!$A:$B, 2, FALSE), "")</f>
        <v xml:space="preserve"> 3.3.2</v>
      </c>
    </row>
    <row r="84" spans="1:14" ht="16" x14ac:dyDescent="0.2">
      <c r="A84" s="2" t="s">
        <v>166</v>
      </c>
      <c r="B84" s="2" t="s">
        <v>167</v>
      </c>
      <c r="C84" s="2" t="s">
        <v>167</v>
      </c>
      <c r="D84" s="2" t="s">
        <v>167</v>
      </c>
      <c r="E84" s="2" t="s">
        <v>167</v>
      </c>
      <c r="F84" s="2" t="s">
        <v>167</v>
      </c>
      <c r="G84" s="2" t="s">
        <v>167</v>
      </c>
      <c r="K84" s="1" t="s">
        <v>189</v>
      </c>
      <c r="N84" s="10" t="str">
        <f>IFERROR(VLOOKUP(A84, [1]Sheet1!$A:$B, 2, FALSE), "")</f>
        <v xml:space="preserve"> 2.1.3</v>
      </c>
    </row>
    <row r="85" spans="1:14" ht="16" x14ac:dyDescent="0.2">
      <c r="A85" s="2" t="s">
        <v>168</v>
      </c>
      <c r="B85" s="2" t="s">
        <v>8</v>
      </c>
      <c r="C85" s="2" t="s">
        <v>8</v>
      </c>
      <c r="D85" s="2" t="s">
        <v>8</v>
      </c>
      <c r="E85" s="2" t="s">
        <v>8</v>
      </c>
      <c r="F85" s="2" t="s">
        <v>169</v>
      </c>
      <c r="G85" s="2" t="s">
        <v>169</v>
      </c>
      <c r="N85" s="10" t="str">
        <f>IFERROR(VLOOKUP(A85, [1]Sheet1!$A:$B, 2, FALSE), "")</f>
        <v/>
      </c>
    </row>
    <row r="86" spans="1:14" ht="16" x14ac:dyDescent="0.2">
      <c r="A86" s="2" t="s">
        <v>170</v>
      </c>
      <c r="B86" s="2" t="s">
        <v>171</v>
      </c>
      <c r="C86" s="2" t="s">
        <v>172</v>
      </c>
      <c r="D86" s="2" t="s">
        <v>172</v>
      </c>
      <c r="E86" s="2" t="s">
        <v>172</v>
      </c>
      <c r="F86" s="2" t="s">
        <v>172</v>
      </c>
      <c r="G86" s="2" t="s">
        <v>172</v>
      </c>
      <c r="N86" s="10" t="str">
        <f>IFERROR(VLOOKUP(A86, [1]Sheet1!$A:$B, 2, FALSE), "")</f>
        <v xml:space="preserve"> 3.10.8</v>
      </c>
    </row>
    <row r="87" spans="1:14" ht="16" x14ac:dyDescent="0.2">
      <c r="A87" s="2" t="s">
        <v>173</v>
      </c>
      <c r="B87" s="2" t="s">
        <v>174</v>
      </c>
      <c r="C87" s="2" t="s">
        <v>8</v>
      </c>
      <c r="D87" s="2" t="s">
        <v>8</v>
      </c>
      <c r="E87" s="2" t="s">
        <v>8</v>
      </c>
      <c r="F87" s="2" t="s">
        <v>8</v>
      </c>
      <c r="G87" s="2" t="s">
        <v>8</v>
      </c>
      <c r="N87" s="10" t="str">
        <f>IFERROR(VLOOKUP(A87, [1]Sheet1!$A:$B, 2, FALSE), "")</f>
        <v/>
      </c>
    </row>
    <row r="88" spans="1:14" ht="16" x14ac:dyDescent="0.2">
      <c r="A88" s="2" t="s">
        <v>175</v>
      </c>
      <c r="B88" s="2" t="s">
        <v>176</v>
      </c>
      <c r="C88" s="2" t="s">
        <v>176</v>
      </c>
      <c r="D88" s="2" t="s">
        <v>176</v>
      </c>
      <c r="E88" s="2" t="s">
        <v>177</v>
      </c>
      <c r="F88" s="2" t="s">
        <v>18</v>
      </c>
      <c r="G88" s="2" t="s">
        <v>18</v>
      </c>
      <c r="H88" s="1" t="s">
        <v>178</v>
      </c>
      <c r="M88" t="s">
        <v>1066</v>
      </c>
      <c r="N88" s="10" t="str">
        <f>IFERROR(VLOOKUP(A88, [1]Sheet1!$A:$B, 2, FALSE), "")</f>
        <v xml:space="preserve"> 7.17.13</v>
      </c>
    </row>
    <row r="89" spans="1:14" ht="16" x14ac:dyDescent="0.2">
      <c r="A89" s="2" t="s">
        <v>179</v>
      </c>
      <c r="B89" s="2" t="s">
        <v>8</v>
      </c>
      <c r="C89" s="2" t="s">
        <v>8</v>
      </c>
      <c r="D89" s="2" t="s">
        <v>8</v>
      </c>
      <c r="E89" s="2" t="s">
        <v>177</v>
      </c>
      <c r="F89" s="2" t="s">
        <v>18</v>
      </c>
      <c r="G89" s="2" t="s">
        <v>18</v>
      </c>
      <c r="H89" s="1" t="s">
        <v>178</v>
      </c>
      <c r="M89" t="s">
        <v>1066</v>
      </c>
      <c r="N89" s="10" t="str">
        <f>IFERROR(VLOOKUP(A89, [1]Sheet1!$A:$B, 2, FALSE), "")</f>
        <v xml:space="preserve"> 7.17.13</v>
      </c>
    </row>
    <row r="90" spans="1:14" ht="16" x14ac:dyDescent="0.2">
      <c r="A90" s="2" t="s">
        <v>180</v>
      </c>
      <c r="B90" s="2" t="s">
        <v>8</v>
      </c>
      <c r="C90" s="2" t="s">
        <v>8</v>
      </c>
      <c r="D90" s="2" t="s">
        <v>8</v>
      </c>
      <c r="E90" s="2" t="s">
        <v>177</v>
      </c>
      <c r="F90" s="2" t="s">
        <v>18</v>
      </c>
      <c r="G90" s="2" t="s">
        <v>18</v>
      </c>
      <c r="H90" s="1" t="s">
        <v>178</v>
      </c>
      <c r="M90" t="s">
        <v>1066</v>
      </c>
      <c r="N90" s="10" t="str">
        <f>IFERROR(VLOOKUP(A90, [1]Sheet1!$A:$B, 2, FALSE), "")</f>
        <v xml:space="preserve"> 7.17.13</v>
      </c>
    </row>
    <row r="91" spans="1:14" ht="16" x14ac:dyDescent="0.2">
      <c r="A91" s="2" t="s">
        <v>181</v>
      </c>
      <c r="B91" s="2" t="s">
        <v>8</v>
      </c>
      <c r="C91" s="2" t="s">
        <v>8</v>
      </c>
      <c r="D91" s="2" t="s">
        <v>8</v>
      </c>
      <c r="E91" s="2" t="s">
        <v>177</v>
      </c>
      <c r="F91" s="2" t="s">
        <v>18</v>
      </c>
      <c r="G91" s="2" t="s">
        <v>18</v>
      </c>
      <c r="H91" s="1" t="s">
        <v>178</v>
      </c>
      <c r="M91" t="s">
        <v>1066</v>
      </c>
      <c r="N91" s="10" t="str">
        <f>IFERROR(VLOOKUP(A91, [1]Sheet1!$A:$B, 2, FALSE), "")</f>
        <v xml:space="preserve"> 7.17.13</v>
      </c>
    </row>
    <row r="92" spans="1:14" ht="16" x14ac:dyDescent="0.2">
      <c r="A92" s="2" t="s">
        <v>182</v>
      </c>
      <c r="B92" s="2" t="s">
        <v>8</v>
      </c>
      <c r="C92" s="2" t="s">
        <v>8</v>
      </c>
      <c r="D92" s="2" t="s">
        <v>8</v>
      </c>
      <c r="E92" s="2" t="s">
        <v>177</v>
      </c>
      <c r="F92" s="2" t="s">
        <v>177</v>
      </c>
      <c r="G92" s="2" t="s">
        <v>177</v>
      </c>
      <c r="H92" s="1" t="s">
        <v>178</v>
      </c>
      <c r="M92" t="s">
        <v>1066</v>
      </c>
      <c r="N92" s="10" t="str">
        <f>IFERROR(VLOOKUP(A92, [1]Sheet1!$A:$B, 2, FALSE), "")</f>
        <v xml:space="preserve"> 7.17.13</v>
      </c>
    </row>
    <row r="93" spans="1:14" ht="16" x14ac:dyDescent="0.2">
      <c r="A93" s="2" t="s">
        <v>1010</v>
      </c>
      <c r="B93" s="2"/>
      <c r="C93" s="2"/>
      <c r="D93" s="2"/>
      <c r="E93" s="2"/>
      <c r="F93" s="2"/>
      <c r="G93" s="2"/>
      <c r="H93" s="1" t="s">
        <v>178</v>
      </c>
      <c r="M93" t="s">
        <v>1066</v>
      </c>
      <c r="N93" s="10" t="str">
        <f>IFERROR(VLOOKUP(A93, [1]Sheet1!$A:$B, 2, FALSE), "")</f>
        <v/>
      </c>
    </row>
    <row r="94" spans="1:14" ht="16" x14ac:dyDescent="0.2">
      <c r="A94" s="2" t="s">
        <v>183</v>
      </c>
      <c r="B94" s="2" t="s">
        <v>8</v>
      </c>
      <c r="C94" s="2" t="s">
        <v>8</v>
      </c>
      <c r="D94" s="2" t="s">
        <v>8</v>
      </c>
      <c r="E94" s="2" t="s">
        <v>177</v>
      </c>
      <c r="F94" s="2" t="s">
        <v>18</v>
      </c>
      <c r="G94" s="2" t="s">
        <v>18</v>
      </c>
      <c r="H94" s="1" t="s">
        <v>178</v>
      </c>
      <c r="M94" t="s">
        <v>1066</v>
      </c>
      <c r="N94" s="10" t="str">
        <f>IFERROR(VLOOKUP(A94, [1]Sheet1!$A:$B, 2, FALSE), "")</f>
        <v xml:space="preserve"> 7.17.13</v>
      </c>
    </row>
    <row r="95" spans="1:14" ht="32" x14ac:dyDescent="0.2">
      <c r="A95" s="2" t="s">
        <v>184</v>
      </c>
      <c r="B95" s="2" t="s">
        <v>8</v>
      </c>
      <c r="C95" s="2" t="s">
        <v>8</v>
      </c>
      <c r="D95" s="2" t="s">
        <v>8</v>
      </c>
      <c r="E95" s="2" t="s">
        <v>8</v>
      </c>
      <c r="F95" s="2" t="s">
        <v>18</v>
      </c>
      <c r="G95" s="2" t="s">
        <v>18</v>
      </c>
      <c r="H95" s="1" t="s">
        <v>178</v>
      </c>
      <c r="M95" t="s">
        <v>1066</v>
      </c>
      <c r="N95" s="10" t="str">
        <f>IFERROR(VLOOKUP(A95, [1]Sheet1!$A:$B, 2, FALSE), "")</f>
        <v xml:space="preserve"> 7.17.13</v>
      </c>
    </row>
    <row r="96" spans="1:14" ht="16" x14ac:dyDescent="0.2">
      <c r="A96" s="2" t="s">
        <v>185</v>
      </c>
      <c r="B96" s="2" t="s">
        <v>8</v>
      </c>
      <c r="C96" s="2" t="s">
        <v>8</v>
      </c>
      <c r="D96" s="2" t="s">
        <v>8</v>
      </c>
      <c r="E96" s="2" t="s">
        <v>177</v>
      </c>
      <c r="F96" s="2" t="s">
        <v>18</v>
      </c>
      <c r="G96" s="2" t="s">
        <v>18</v>
      </c>
      <c r="H96" s="1" t="s">
        <v>178</v>
      </c>
      <c r="M96" t="s">
        <v>1066</v>
      </c>
      <c r="N96" s="10" t="str">
        <f>IFERROR(VLOOKUP(A96, [1]Sheet1!$A:$B, 2, FALSE), "")</f>
        <v xml:space="preserve"> 7.17.13</v>
      </c>
    </row>
    <row r="97" spans="1:14" ht="16" x14ac:dyDescent="0.2">
      <c r="A97" s="2" t="s">
        <v>186</v>
      </c>
      <c r="B97" s="2" t="s">
        <v>8</v>
      </c>
      <c r="C97" s="2" t="s">
        <v>8</v>
      </c>
      <c r="D97" s="2" t="s">
        <v>8</v>
      </c>
      <c r="E97" s="2" t="s">
        <v>177</v>
      </c>
      <c r="F97" s="2" t="s">
        <v>177</v>
      </c>
      <c r="G97" s="2" t="s">
        <v>177</v>
      </c>
      <c r="H97" s="1" t="s">
        <v>178</v>
      </c>
      <c r="M97" t="s">
        <v>1066</v>
      </c>
      <c r="N97" s="10" t="str">
        <f>IFERROR(VLOOKUP(A97, [1]Sheet1!$A:$B, 2, FALSE), "")</f>
        <v xml:space="preserve"> 7.17.13</v>
      </c>
    </row>
    <row r="98" spans="1:14" ht="16" x14ac:dyDescent="0.2">
      <c r="A98" s="2" t="s">
        <v>187</v>
      </c>
      <c r="B98" s="2" t="s">
        <v>8</v>
      </c>
      <c r="C98" s="2" t="s">
        <v>8</v>
      </c>
      <c r="D98" s="2" t="s">
        <v>8</v>
      </c>
      <c r="E98" s="2" t="s">
        <v>177</v>
      </c>
      <c r="F98" s="2" t="s">
        <v>18</v>
      </c>
      <c r="G98" s="2" t="s">
        <v>18</v>
      </c>
      <c r="H98" s="1" t="s">
        <v>178</v>
      </c>
      <c r="M98" t="s">
        <v>1066</v>
      </c>
      <c r="N98" s="10" t="str">
        <f>IFERROR(VLOOKUP(A98, [1]Sheet1!$A:$B, 2, FALSE), "")</f>
        <v xml:space="preserve"> 7.17.13</v>
      </c>
    </row>
    <row r="99" spans="1:14" ht="16" x14ac:dyDescent="0.2">
      <c r="A99" s="2" t="s">
        <v>1074</v>
      </c>
      <c r="B99" s="2"/>
      <c r="C99" s="2"/>
      <c r="D99" s="2"/>
      <c r="E99" s="2"/>
      <c r="F99" s="2"/>
      <c r="G99" s="2"/>
      <c r="M99" t="s">
        <v>1066</v>
      </c>
      <c r="N99" s="10" t="str">
        <f>IFERROR(VLOOKUP(A99, [1]Sheet1!$A:$B, 2, FALSE), "")</f>
        <v xml:space="preserve"> 7.17.13</v>
      </c>
    </row>
    <row r="100" spans="1:14" ht="16" x14ac:dyDescent="0.2">
      <c r="A100" s="2" t="s">
        <v>188</v>
      </c>
      <c r="B100" s="2" t="s">
        <v>8</v>
      </c>
      <c r="C100" s="2" t="s">
        <v>189</v>
      </c>
      <c r="D100" s="2" t="s">
        <v>189</v>
      </c>
      <c r="E100" s="2" t="s">
        <v>189</v>
      </c>
      <c r="F100" s="2" t="s">
        <v>189</v>
      </c>
      <c r="G100" s="2" t="s">
        <v>189</v>
      </c>
      <c r="N100" s="10" t="str">
        <f>IFERROR(VLOOKUP(A100, [1]Sheet1!$A:$B, 2, FALSE), "")</f>
        <v xml:space="preserve"> 2.11.0</v>
      </c>
    </row>
    <row r="101" spans="1:14" ht="16" x14ac:dyDescent="0.2">
      <c r="A101" s="2" t="s">
        <v>190</v>
      </c>
      <c r="B101" s="2" t="s">
        <v>191</v>
      </c>
      <c r="C101" s="2" t="s">
        <v>191</v>
      </c>
      <c r="D101" s="2" t="s">
        <v>191</v>
      </c>
      <c r="E101" s="2" t="s">
        <v>191</v>
      </c>
      <c r="F101" s="2" t="s">
        <v>191</v>
      </c>
      <c r="G101" s="2" t="s">
        <v>191</v>
      </c>
      <c r="N101" s="10" t="str">
        <f>IFERROR(VLOOKUP(A101, [1]Sheet1!$A:$B, 2, FALSE), "")</f>
        <v xml:space="preserve"> 2.4.0.0</v>
      </c>
    </row>
    <row r="102" spans="1:14" ht="16" x14ac:dyDescent="0.2">
      <c r="A102" s="2" t="s">
        <v>192</v>
      </c>
      <c r="B102" s="2" t="s">
        <v>193</v>
      </c>
      <c r="C102" s="2" t="s">
        <v>193</v>
      </c>
      <c r="D102" s="2" t="s">
        <v>193</v>
      </c>
      <c r="E102" s="2" t="s">
        <v>193</v>
      </c>
      <c r="F102" s="2" t="s">
        <v>193</v>
      </c>
      <c r="G102" s="2" t="s">
        <v>193</v>
      </c>
      <c r="N102" s="10" t="str">
        <f>IFERROR(VLOOKUP(A102, [1]Sheet1!$A:$B, 2, FALSE), "")</f>
        <v xml:space="preserve"> 1.0.6</v>
      </c>
    </row>
    <row r="103" spans="1:14" ht="16" x14ac:dyDescent="0.2">
      <c r="A103" s="2" t="s">
        <v>194</v>
      </c>
      <c r="B103" s="2" t="s">
        <v>8</v>
      </c>
      <c r="C103" s="2" t="s">
        <v>8</v>
      </c>
      <c r="D103" s="2" t="s">
        <v>8</v>
      </c>
      <c r="E103" s="2" t="s">
        <v>195</v>
      </c>
      <c r="F103" s="2" t="s">
        <v>196</v>
      </c>
      <c r="G103" s="2" t="s">
        <v>196</v>
      </c>
      <c r="N103" s="10" t="str">
        <f>IFERROR(VLOOKUP(A103, [1]Sheet1!$A:$B, 2, FALSE), "")</f>
        <v xml:space="preserve"> 1.2.16</v>
      </c>
    </row>
    <row r="104" spans="1:14" ht="16" x14ac:dyDescent="0.2">
      <c r="A104" s="2" t="s">
        <v>197</v>
      </c>
      <c r="B104" s="2" t="s">
        <v>8</v>
      </c>
      <c r="C104" s="2" t="s">
        <v>8</v>
      </c>
      <c r="D104" s="2" t="s">
        <v>8</v>
      </c>
      <c r="E104" s="2" t="s">
        <v>8</v>
      </c>
      <c r="F104" s="2" t="s">
        <v>198</v>
      </c>
      <c r="G104" s="2" t="s">
        <v>198</v>
      </c>
      <c r="N104" s="10" t="str">
        <f>IFERROR(VLOOKUP(A104, [1]Sheet1!$A:$B, 2, FALSE), "")</f>
        <v/>
      </c>
    </row>
    <row r="105" spans="1:14" ht="16" x14ac:dyDescent="0.2">
      <c r="A105" s="2" t="s">
        <v>199</v>
      </c>
      <c r="B105" s="2" t="s">
        <v>8</v>
      </c>
      <c r="C105" s="2" t="s">
        <v>8</v>
      </c>
      <c r="D105" s="2" t="s">
        <v>8</v>
      </c>
      <c r="E105" s="2" t="s">
        <v>8</v>
      </c>
      <c r="F105" s="2" t="s">
        <v>200</v>
      </c>
      <c r="G105" s="2" t="s">
        <v>200</v>
      </c>
      <c r="N105" s="10" t="str">
        <f>IFERROR(VLOOKUP(A105, [1]Sheet1!$A:$B, 2, FALSE), "")</f>
        <v/>
      </c>
    </row>
    <row r="106" spans="1:14" ht="16" x14ac:dyDescent="0.2">
      <c r="A106" s="2" t="s">
        <v>201</v>
      </c>
      <c r="B106" s="2" t="s">
        <v>8</v>
      </c>
      <c r="C106" s="2" t="s">
        <v>8</v>
      </c>
      <c r="D106" s="2" t="s">
        <v>8</v>
      </c>
      <c r="E106" s="2" t="s">
        <v>8</v>
      </c>
      <c r="F106" s="2" t="s">
        <v>200</v>
      </c>
      <c r="G106" s="2" t="s">
        <v>200</v>
      </c>
      <c r="N106" s="10" t="str">
        <f>IFERROR(VLOOKUP(A106, [1]Sheet1!$A:$B, 2, FALSE), "")</f>
        <v/>
      </c>
    </row>
    <row r="107" spans="1:14" ht="16" x14ac:dyDescent="0.2">
      <c r="A107" s="2" t="s">
        <v>202</v>
      </c>
      <c r="B107" s="2" t="s">
        <v>8</v>
      </c>
      <c r="C107" s="2" t="s">
        <v>8</v>
      </c>
      <c r="D107" s="2" t="s">
        <v>8</v>
      </c>
      <c r="E107" s="2" t="s">
        <v>8</v>
      </c>
      <c r="F107" s="2" t="s">
        <v>200</v>
      </c>
      <c r="G107" s="2" t="s">
        <v>200</v>
      </c>
      <c r="N107" s="10" t="str">
        <f>IFERROR(VLOOKUP(A107, [1]Sheet1!$A:$B, 2, FALSE), "")</f>
        <v/>
      </c>
    </row>
    <row r="108" spans="1:14" ht="16" x14ac:dyDescent="0.2">
      <c r="A108" s="2" t="s">
        <v>203</v>
      </c>
      <c r="B108" s="2" t="s">
        <v>8</v>
      </c>
      <c r="C108" s="2" t="s">
        <v>204</v>
      </c>
      <c r="D108" s="2" t="s">
        <v>12</v>
      </c>
      <c r="E108" s="2" t="s">
        <v>8</v>
      </c>
      <c r="F108" s="2" t="s">
        <v>8</v>
      </c>
      <c r="G108" s="2" t="s">
        <v>8</v>
      </c>
      <c r="N108" s="10" t="str">
        <f>IFERROR(VLOOKUP(A108, [1]Sheet1!$A:$B, 2, FALSE), "")</f>
        <v/>
      </c>
    </row>
    <row r="109" spans="1:14" ht="16" x14ac:dyDescent="0.2">
      <c r="A109" s="2" t="s">
        <v>205</v>
      </c>
      <c r="B109" s="2" t="s">
        <v>8</v>
      </c>
      <c r="C109" s="2" t="s">
        <v>12</v>
      </c>
      <c r="D109" s="2" t="s">
        <v>11</v>
      </c>
      <c r="E109" s="2" t="s">
        <v>11</v>
      </c>
      <c r="F109" s="2" t="s">
        <v>12</v>
      </c>
      <c r="G109" s="2" t="s">
        <v>12</v>
      </c>
      <c r="N109" s="10" t="str">
        <f>IFERROR(VLOOKUP(A109, [1]Sheet1!$A:$B, 2, FALSE), "")</f>
        <v/>
      </c>
    </row>
    <row r="110" spans="1:14" ht="32" x14ac:dyDescent="0.2">
      <c r="A110" s="2" t="s">
        <v>206</v>
      </c>
      <c r="B110" s="2" t="s">
        <v>8</v>
      </c>
      <c r="C110" s="2" t="s">
        <v>8</v>
      </c>
      <c r="D110" s="2" t="s">
        <v>8</v>
      </c>
      <c r="E110" s="2" t="s">
        <v>8</v>
      </c>
      <c r="F110" s="2" t="s">
        <v>207</v>
      </c>
      <c r="G110" s="2" t="s">
        <v>207</v>
      </c>
      <c r="N110" s="10" t="str">
        <f>IFERROR(VLOOKUP(A110, [1]Sheet1!$A:$B, 2, FALSE), "")</f>
        <v/>
      </c>
    </row>
    <row r="111" spans="1:14" ht="16" x14ac:dyDescent="0.2">
      <c r="A111" s="2" t="s">
        <v>208</v>
      </c>
      <c r="B111" s="2" t="s">
        <v>8</v>
      </c>
      <c r="C111" s="2" t="s">
        <v>209</v>
      </c>
      <c r="D111" s="2" t="s">
        <v>209</v>
      </c>
      <c r="E111" s="2" t="s">
        <v>8</v>
      </c>
      <c r="F111" s="2" t="s">
        <v>8</v>
      </c>
      <c r="G111" s="2" t="s">
        <v>8</v>
      </c>
      <c r="N111" s="10" t="str">
        <f>IFERROR(VLOOKUP(A111, [1]Sheet1!$A:$B, 2, FALSE), "")</f>
        <v/>
      </c>
    </row>
    <row r="112" spans="1:14" ht="16" x14ac:dyDescent="0.2">
      <c r="A112" s="2" t="s">
        <v>210</v>
      </c>
      <c r="B112" s="2" t="s">
        <v>8</v>
      </c>
      <c r="C112" s="2" t="s">
        <v>37</v>
      </c>
      <c r="D112" s="2" t="s">
        <v>37</v>
      </c>
      <c r="E112" s="2" t="s">
        <v>37</v>
      </c>
      <c r="F112" s="2" t="s">
        <v>37</v>
      </c>
      <c r="G112" s="2" t="s">
        <v>37</v>
      </c>
      <c r="N112" s="10" t="str">
        <f>IFERROR(VLOOKUP(A112, [1]Sheet1!$A:$B, 2, FALSE), "")</f>
        <v/>
      </c>
    </row>
    <row r="113" spans="1:14" ht="16" x14ac:dyDescent="0.2">
      <c r="A113" s="2" t="s">
        <v>211</v>
      </c>
      <c r="B113" s="2" t="s">
        <v>11</v>
      </c>
      <c r="C113" s="2" t="s">
        <v>8</v>
      </c>
      <c r="D113" s="2" t="s">
        <v>8</v>
      </c>
      <c r="E113" s="2" t="s">
        <v>8</v>
      </c>
      <c r="F113" s="2" t="s">
        <v>8</v>
      </c>
      <c r="G113" s="2" t="s">
        <v>8</v>
      </c>
      <c r="N113" s="10" t="str">
        <f>IFERROR(VLOOKUP(A113, [1]Sheet1!$A:$B, 2, FALSE), "")</f>
        <v/>
      </c>
    </row>
    <row r="114" spans="1:14" ht="16" x14ac:dyDescent="0.2">
      <c r="A114" s="2" t="s">
        <v>212</v>
      </c>
      <c r="B114" s="2" t="s">
        <v>8</v>
      </c>
      <c r="C114" s="2" t="s">
        <v>12</v>
      </c>
      <c r="D114" s="2" t="s">
        <v>11</v>
      </c>
      <c r="E114" s="2" t="s">
        <v>8</v>
      </c>
      <c r="F114" s="2" t="s">
        <v>11</v>
      </c>
      <c r="G114" s="2" t="s">
        <v>11</v>
      </c>
      <c r="N114" s="10" t="str">
        <f>IFERROR(VLOOKUP(A114, [1]Sheet1!$A:$B, 2, FALSE), "")</f>
        <v/>
      </c>
    </row>
    <row r="115" spans="1:14" ht="16" x14ac:dyDescent="0.2">
      <c r="A115" s="2" t="s">
        <v>213</v>
      </c>
      <c r="B115" s="2" t="s">
        <v>8</v>
      </c>
      <c r="C115" s="2" t="s">
        <v>207</v>
      </c>
      <c r="D115" s="2" t="s">
        <v>207</v>
      </c>
      <c r="E115" s="2" t="s">
        <v>8</v>
      </c>
      <c r="F115" s="2" t="s">
        <v>8</v>
      </c>
      <c r="G115" s="2" t="s">
        <v>8</v>
      </c>
      <c r="N115" s="10" t="str">
        <f>IFERROR(VLOOKUP(A115, [1]Sheet1!$A:$B, 2, FALSE), "")</f>
        <v/>
      </c>
    </row>
    <row r="116" spans="1:14" ht="16" x14ac:dyDescent="0.2">
      <c r="A116" s="2" t="s">
        <v>214</v>
      </c>
      <c r="B116" s="2" t="s">
        <v>8</v>
      </c>
      <c r="C116" s="2" t="s">
        <v>8</v>
      </c>
      <c r="D116" s="2" t="s">
        <v>8</v>
      </c>
      <c r="E116" s="2" t="s">
        <v>8</v>
      </c>
      <c r="F116" s="2" t="s">
        <v>8</v>
      </c>
      <c r="G116" s="2" t="s">
        <v>8</v>
      </c>
      <c r="N116" s="10" t="str">
        <f>IFERROR(VLOOKUP(A116, [1]Sheet1!$A:$B, 2, FALSE), "")</f>
        <v/>
      </c>
    </row>
    <row r="117" spans="1:14" ht="16" x14ac:dyDescent="0.2">
      <c r="A117" s="2" t="s">
        <v>215</v>
      </c>
      <c r="B117" s="2" t="s">
        <v>8</v>
      </c>
      <c r="C117" s="2" t="s">
        <v>207</v>
      </c>
      <c r="D117" s="2" t="s">
        <v>207</v>
      </c>
      <c r="E117" s="2" t="s">
        <v>8</v>
      </c>
      <c r="F117" s="2" t="s">
        <v>8</v>
      </c>
      <c r="G117" s="2" t="s">
        <v>8</v>
      </c>
      <c r="N117" s="10" t="str">
        <f>IFERROR(VLOOKUP(A117, [1]Sheet1!$A:$B, 2, FALSE), "")</f>
        <v/>
      </c>
    </row>
    <row r="118" spans="1:14" ht="16" x14ac:dyDescent="0.2">
      <c r="A118" s="2" t="s">
        <v>216</v>
      </c>
      <c r="B118" s="2" t="s">
        <v>217</v>
      </c>
      <c r="C118" s="2" t="s">
        <v>217</v>
      </c>
      <c r="D118" s="2" t="s">
        <v>217</v>
      </c>
      <c r="E118" s="2" t="s">
        <v>217</v>
      </c>
      <c r="F118" s="2" t="s">
        <v>217</v>
      </c>
      <c r="G118" s="2" t="s">
        <v>217</v>
      </c>
      <c r="N118" s="10" t="str">
        <f>IFERROR(VLOOKUP(A118, [1]Sheet1!$A:$B, 2, FALSE), "")</f>
        <v/>
      </c>
    </row>
    <row r="119" spans="1:14" ht="16" x14ac:dyDescent="0.2">
      <c r="A119" s="2" t="s">
        <v>218</v>
      </c>
      <c r="B119" s="2" t="s">
        <v>8</v>
      </c>
      <c r="C119" s="2" t="s">
        <v>8</v>
      </c>
      <c r="D119" s="2" t="s">
        <v>8</v>
      </c>
      <c r="E119" s="2" t="s">
        <v>219</v>
      </c>
      <c r="F119" s="2" t="s">
        <v>219</v>
      </c>
      <c r="G119" s="2" t="s">
        <v>219</v>
      </c>
      <c r="N119" s="10" t="str">
        <f>IFERROR(VLOOKUP(A119, [1]Sheet1!$A:$B, 2, FALSE), "")</f>
        <v xml:space="preserve"> 4.0.0</v>
      </c>
    </row>
    <row r="120" spans="1:14" ht="16" x14ac:dyDescent="0.2">
      <c r="A120" s="2" t="s">
        <v>220</v>
      </c>
      <c r="B120" s="2" t="s">
        <v>221</v>
      </c>
      <c r="C120" s="2" t="s">
        <v>8</v>
      </c>
      <c r="D120" s="2" t="s">
        <v>8</v>
      </c>
      <c r="E120" s="2" t="s">
        <v>8</v>
      </c>
      <c r="F120" s="2" t="s">
        <v>8</v>
      </c>
      <c r="G120" s="2" t="s">
        <v>8</v>
      </c>
      <c r="L120" s="5" t="s">
        <v>1034</v>
      </c>
      <c r="M120" t="s">
        <v>1068</v>
      </c>
      <c r="N120" s="10" t="str">
        <f>IFERROR(VLOOKUP(A120, [1]Sheet1!$A:$B, 2, FALSE), "")</f>
        <v xml:space="preserve"> 4.0.10</v>
      </c>
    </row>
    <row r="121" spans="1:14" ht="16" x14ac:dyDescent="0.2">
      <c r="A121" s="2" t="s">
        <v>222</v>
      </c>
      <c r="B121" s="2" t="s">
        <v>8</v>
      </c>
      <c r="C121" s="2" t="s">
        <v>223</v>
      </c>
      <c r="D121" s="2" t="s">
        <v>224</v>
      </c>
      <c r="E121" s="2" t="s">
        <v>224</v>
      </c>
      <c r="F121" s="2" t="s">
        <v>224</v>
      </c>
      <c r="G121" s="2" t="s">
        <v>224</v>
      </c>
      <c r="L121" s="1" t="s">
        <v>317</v>
      </c>
      <c r="N121" s="10" t="str">
        <f>IFERROR(VLOOKUP(A121, [1]Sheet1!$A:$B, 2, FALSE), "")</f>
        <v/>
      </c>
    </row>
    <row r="122" spans="1:14" x14ac:dyDescent="0.2">
      <c r="A122" t="s">
        <v>1035</v>
      </c>
      <c r="B122" s="2"/>
      <c r="C122" s="2"/>
      <c r="D122" s="2"/>
      <c r="E122" s="2"/>
      <c r="F122" s="2"/>
      <c r="G122" s="2"/>
      <c r="L122" s="1" t="s">
        <v>1034</v>
      </c>
      <c r="M122" t="s">
        <v>1068</v>
      </c>
      <c r="N122" s="10" t="str">
        <f>IFERROR(VLOOKUP(A122, [1]Sheet1!$A:$B, 2, FALSE), "")</f>
        <v xml:space="preserve"> 4.0.10</v>
      </c>
    </row>
    <row r="123" spans="1:14" ht="16" x14ac:dyDescent="0.2">
      <c r="A123" s="2" t="s">
        <v>1036</v>
      </c>
      <c r="B123" s="2"/>
      <c r="C123" s="2"/>
      <c r="D123" s="2"/>
      <c r="E123" s="2"/>
      <c r="F123" s="2"/>
      <c r="G123" s="2"/>
      <c r="L123" s="1" t="s">
        <v>1034</v>
      </c>
      <c r="M123" s="1" t="s">
        <v>317</v>
      </c>
      <c r="N123" s="10" t="str">
        <f>IFERROR(VLOOKUP(A123, [1]Sheet1!$A:$B, 2, FALSE), "")</f>
        <v/>
      </c>
    </row>
    <row r="124" spans="1:14" ht="16" x14ac:dyDescent="0.2">
      <c r="A124" s="2" t="s">
        <v>1037</v>
      </c>
      <c r="B124" s="2"/>
      <c r="C124" s="2"/>
      <c r="D124" s="2"/>
      <c r="E124" s="2"/>
      <c r="F124" s="2"/>
      <c r="G124" s="2"/>
      <c r="L124" s="1" t="s">
        <v>1034</v>
      </c>
      <c r="M124" t="s">
        <v>1068</v>
      </c>
      <c r="N124" s="10" t="str">
        <f>IFERROR(VLOOKUP(A124, [1]Sheet1!$A:$B, 2, FALSE), "")</f>
        <v xml:space="preserve"> 4.0.10</v>
      </c>
    </row>
    <row r="125" spans="1:14" ht="16" x14ac:dyDescent="0.2">
      <c r="A125" s="2" t="s">
        <v>1038</v>
      </c>
      <c r="B125" s="2"/>
      <c r="C125" s="2"/>
      <c r="D125" s="2"/>
      <c r="E125" s="2"/>
      <c r="F125" s="2"/>
      <c r="G125" s="2"/>
      <c r="L125" s="1" t="s">
        <v>1034</v>
      </c>
      <c r="M125" t="s">
        <v>1068</v>
      </c>
      <c r="N125" s="10" t="str">
        <f>IFERROR(VLOOKUP(A125, [1]Sheet1!$A:$B, 2, FALSE), "")</f>
        <v xml:space="preserve"> 4.0.10</v>
      </c>
    </row>
    <row r="126" spans="1:14" ht="16" x14ac:dyDescent="0.2">
      <c r="A126" s="2" t="s">
        <v>1039</v>
      </c>
      <c r="B126" s="2"/>
      <c r="C126" s="2"/>
      <c r="D126" s="2"/>
      <c r="E126" s="2"/>
      <c r="F126" s="2"/>
      <c r="G126" s="2"/>
      <c r="L126" s="1" t="s">
        <v>1034</v>
      </c>
      <c r="M126" t="s">
        <v>1068</v>
      </c>
      <c r="N126" s="10" t="str">
        <f>IFERROR(VLOOKUP(A126, [1]Sheet1!$A:$B, 2, FALSE), "")</f>
        <v xml:space="preserve"> 4.0.10</v>
      </c>
    </row>
    <row r="127" spans="1:14" ht="16" x14ac:dyDescent="0.2">
      <c r="A127" s="2" t="s">
        <v>1067</v>
      </c>
      <c r="B127" s="2"/>
      <c r="C127" s="2"/>
      <c r="D127" s="2"/>
      <c r="E127" s="2"/>
      <c r="F127" s="2"/>
      <c r="G127" s="2"/>
      <c r="M127" t="s">
        <v>1068</v>
      </c>
      <c r="N127" s="10" t="str">
        <f>IFERROR(VLOOKUP(A127, [1]Sheet1!$A:$B, 2, FALSE), "")</f>
        <v xml:space="preserve"> 4.0.10</v>
      </c>
    </row>
    <row r="128" spans="1:14" ht="16" x14ac:dyDescent="0.2">
      <c r="A128" s="2" t="s">
        <v>1040</v>
      </c>
      <c r="B128" s="2"/>
      <c r="C128" s="2"/>
      <c r="D128" s="2"/>
      <c r="E128" s="2"/>
      <c r="F128" s="2"/>
      <c r="G128" s="2"/>
      <c r="L128" s="1" t="s">
        <v>1034</v>
      </c>
      <c r="M128" t="s">
        <v>1068</v>
      </c>
      <c r="N128" s="10" t="str">
        <f>IFERROR(VLOOKUP(A128, [1]Sheet1!$A:$B, 2, FALSE), "")</f>
        <v xml:space="preserve"> 4.0.10</v>
      </c>
    </row>
    <row r="129" spans="1:14" ht="16" x14ac:dyDescent="0.2">
      <c r="A129" s="2" t="s">
        <v>1041</v>
      </c>
      <c r="B129" s="2"/>
      <c r="C129" s="2"/>
      <c r="D129" s="2"/>
      <c r="E129" s="2"/>
      <c r="F129" s="2"/>
      <c r="G129" s="2"/>
      <c r="L129" s="1" t="s">
        <v>1034</v>
      </c>
      <c r="M129" t="s">
        <v>1068</v>
      </c>
      <c r="N129" s="10" t="str">
        <f>IFERROR(VLOOKUP(A129, [1]Sheet1!$A:$B, 2, FALSE), "")</f>
        <v xml:space="preserve"> 4.0.10</v>
      </c>
    </row>
    <row r="130" spans="1:14" ht="16" x14ac:dyDescent="0.2">
      <c r="A130" s="2" t="s">
        <v>1042</v>
      </c>
      <c r="B130" s="2"/>
      <c r="C130" s="2"/>
      <c r="D130" s="2"/>
      <c r="E130" s="2"/>
      <c r="F130" s="2"/>
      <c r="G130" s="2"/>
      <c r="L130" s="5" t="s">
        <v>1034</v>
      </c>
      <c r="M130" t="s">
        <v>1068</v>
      </c>
      <c r="N130" s="10" t="str">
        <f>IFERROR(VLOOKUP(A130, [1]Sheet1!$A:$B, 2, FALSE), "")</f>
        <v xml:space="preserve"> 4.0.10</v>
      </c>
    </row>
    <row r="131" spans="1:14" ht="16" x14ac:dyDescent="0.2">
      <c r="A131" s="2" t="s">
        <v>1043</v>
      </c>
      <c r="B131" s="2"/>
      <c r="C131" s="2"/>
      <c r="D131" s="2"/>
      <c r="E131" s="2"/>
      <c r="F131" s="2"/>
      <c r="G131" s="2"/>
      <c r="L131" s="1" t="s">
        <v>1034</v>
      </c>
      <c r="M131" t="s">
        <v>1068</v>
      </c>
      <c r="N131" s="10" t="str">
        <f>IFERROR(VLOOKUP(A131, [1]Sheet1!$A:$B, 2, FALSE), "")</f>
        <v xml:space="preserve"> 4.0.10</v>
      </c>
    </row>
    <row r="132" spans="1:14" ht="16" x14ac:dyDescent="0.2">
      <c r="A132" s="2" t="s">
        <v>1044</v>
      </c>
      <c r="B132" s="2"/>
      <c r="C132" s="2"/>
      <c r="D132" s="2"/>
      <c r="E132" s="2"/>
      <c r="F132" s="2"/>
      <c r="G132" s="2"/>
      <c r="L132" s="1" t="s">
        <v>1034</v>
      </c>
      <c r="M132" t="s">
        <v>1068</v>
      </c>
      <c r="N132" s="10" t="str">
        <f>IFERROR(VLOOKUP(A132, [1]Sheet1!$A:$B, 2, FALSE), "")</f>
        <v xml:space="preserve"> 4.0.10</v>
      </c>
    </row>
    <row r="133" spans="1:14" ht="16" x14ac:dyDescent="0.2">
      <c r="A133" s="2" t="s">
        <v>1045</v>
      </c>
      <c r="B133" s="2"/>
      <c r="C133" s="2"/>
      <c r="D133" s="2"/>
      <c r="E133" s="2"/>
      <c r="F133" s="2"/>
      <c r="G133" s="2"/>
      <c r="L133" s="1" t="s">
        <v>1034</v>
      </c>
      <c r="M133" t="s">
        <v>1068</v>
      </c>
      <c r="N133" s="10" t="str">
        <f>IFERROR(VLOOKUP(A133, [1]Sheet1!$A:$B, 2, FALSE), "")</f>
        <v xml:space="preserve"> 4.0.10</v>
      </c>
    </row>
    <row r="134" spans="1:14" ht="16" x14ac:dyDescent="0.2">
      <c r="A134" s="2" t="s">
        <v>1046</v>
      </c>
      <c r="B134" s="2"/>
      <c r="C134" s="2"/>
      <c r="D134" s="2"/>
      <c r="E134" s="2"/>
      <c r="F134" s="2"/>
      <c r="G134" s="2"/>
      <c r="L134" s="1" t="s">
        <v>1034</v>
      </c>
      <c r="M134" t="s">
        <v>1068</v>
      </c>
      <c r="N134" s="10" t="str">
        <f>IFERROR(VLOOKUP(A134, [1]Sheet1!$A:$B, 2, FALSE), "")</f>
        <v xml:space="preserve"> 4.0.10</v>
      </c>
    </row>
    <row r="135" spans="1:14" ht="16" x14ac:dyDescent="0.2">
      <c r="A135" s="2" t="s">
        <v>1047</v>
      </c>
      <c r="B135" s="2"/>
      <c r="C135" s="2"/>
      <c r="D135" s="2"/>
      <c r="E135" s="2"/>
      <c r="F135" s="2"/>
      <c r="G135" s="2"/>
      <c r="L135" s="1" t="s">
        <v>1034</v>
      </c>
      <c r="M135" t="s">
        <v>1068</v>
      </c>
      <c r="N135" s="10" t="str">
        <f>IFERROR(VLOOKUP(A135, [1]Sheet1!$A:$B, 2, FALSE), "")</f>
        <v xml:space="preserve"> 4.0.10</v>
      </c>
    </row>
    <row r="136" spans="1:14" ht="16" x14ac:dyDescent="0.2">
      <c r="A136" s="2" t="s">
        <v>1048</v>
      </c>
      <c r="B136" s="2"/>
      <c r="C136" s="2"/>
      <c r="D136" s="2"/>
      <c r="E136" s="2"/>
      <c r="F136" s="2"/>
      <c r="G136" s="2"/>
      <c r="L136" s="1" t="s">
        <v>1034</v>
      </c>
      <c r="M136" t="s">
        <v>1068</v>
      </c>
      <c r="N136" s="10" t="str">
        <f>IFERROR(VLOOKUP(A136, [1]Sheet1!$A:$B, 2, FALSE), "")</f>
        <v xml:space="preserve"> 4.0.10</v>
      </c>
    </row>
    <row r="137" spans="1:14" ht="16" x14ac:dyDescent="0.2">
      <c r="A137" s="2" t="s">
        <v>1049</v>
      </c>
      <c r="B137" s="2"/>
      <c r="C137" s="2"/>
      <c r="D137" s="2"/>
      <c r="E137" s="2"/>
      <c r="F137" s="2"/>
      <c r="G137" s="2"/>
      <c r="L137" s="1" t="s">
        <v>1034</v>
      </c>
      <c r="M137" t="s">
        <v>1068</v>
      </c>
      <c r="N137" s="10" t="str">
        <f>IFERROR(VLOOKUP(A137, [1]Sheet1!$A:$B, 2, FALSE), "")</f>
        <v xml:space="preserve"> 4.0.10</v>
      </c>
    </row>
    <row r="138" spans="1:14" ht="16" x14ac:dyDescent="0.2">
      <c r="A138" s="2" t="s">
        <v>1050</v>
      </c>
      <c r="B138" s="2"/>
      <c r="C138" s="2"/>
      <c r="D138" s="2"/>
      <c r="E138" s="2"/>
      <c r="F138" s="2"/>
      <c r="G138" s="2"/>
      <c r="L138" s="5" t="s">
        <v>1034</v>
      </c>
      <c r="M138" t="s">
        <v>1068</v>
      </c>
      <c r="N138" s="10" t="str">
        <f>IFERROR(VLOOKUP(A138, [1]Sheet1!$A:$B, 2, FALSE), "")</f>
        <v xml:space="preserve"> 4.0.10</v>
      </c>
    </row>
    <row r="139" spans="1:14" ht="16" x14ac:dyDescent="0.2">
      <c r="A139" s="2" t="s">
        <v>1051</v>
      </c>
      <c r="B139" s="2"/>
      <c r="C139" s="2"/>
      <c r="D139" s="2"/>
      <c r="E139" s="2"/>
      <c r="F139" s="2"/>
      <c r="G139" s="2"/>
      <c r="L139" s="1" t="s">
        <v>1034</v>
      </c>
      <c r="M139" t="s">
        <v>1068</v>
      </c>
      <c r="N139" s="10" t="str">
        <f>IFERROR(VLOOKUP(A139, [1]Sheet1!$A:$B, 2, FALSE), "")</f>
        <v xml:space="preserve"> 4.0.10</v>
      </c>
    </row>
    <row r="140" spans="1:14" ht="16" x14ac:dyDescent="0.2">
      <c r="A140" s="2" t="s">
        <v>1052</v>
      </c>
      <c r="B140" s="2"/>
      <c r="C140" s="2"/>
      <c r="D140" s="2"/>
      <c r="E140" s="2"/>
      <c r="F140" s="2"/>
      <c r="G140" s="2"/>
      <c r="L140" s="1" t="s">
        <v>1034</v>
      </c>
      <c r="M140" t="s">
        <v>1068</v>
      </c>
      <c r="N140" s="10" t="str">
        <f>IFERROR(VLOOKUP(A140, [1]Sheet1!$A:$B, 2, FALSE), "")</f>
        <v xml:space="preserve"> 4.0.10</v>
      </c>
    </row>
    <row r="141" spans="1:14" ht="16" x14ac:dyDescent="0.2">
      <c r="A141" s="2" t="s">
        <v>1053</v>
      </c>
      <c r="B141" s="2"/>
      <c r="C141" s="2"/>
      <c r="D141" s="2"/>
      <c r="E141" s="2"/>
      <c r="F141" s="2"/>
      <c r="G141" s="2"/>
      <c r="L141" s="1" t="s">
        <v>1034</v>
      </c>
      <c r="M141" t="s">
        <v>1068</v>
      </c>
      <c r="N141" s="10" t="str">
        <f>IFERROR(VLOOKUP(A141, [1]Sheet1!$A:$B, 2, FALSE), "")</f>
        <v/>
      </c>
    </row>
    <row r="142" spans="1:14" ht="16" x14ac:dyDescent="0.2">
      <c r="A142" s="2" t="s">
        <v>1054</v>
      </c>
      <c r="B142" s="2"/>
      <c r="C142" s="2"/>
      <c r="D142" s="2"/>
      <c r="E142" s="2"/>
      <c r="F142" s="2"/>
      <c r="G142" s="2"/>
      <c r="L142" s="1" t="s">
        <v>1034</v>
      </c>
      <c r="M142" s="1" t="s">
        <v>317</v>
      </c>
      <c r="N142" s="10" t="str">
        <f>IFERROR(VLOOKUP(A142, [1]Sheet1!$A:$B, 2, FALSE), "")</f>
        <v/>
      </c>
    </row>
    <row r="143" spans="1:14" ht="16" x14ac:dyDescent="0.2">
      <c r="A143" s="2" t="s">
        <v>1055</v>
      </c>
      <c r="B143" s="2"/>
      <c r="C143" s="2"/>
      <c r="D143" s="2"/>
      <c r="E143" s="2"/>
      <c r="F143" s="2"/>
      <c r="G143" s="2"/>
      <c r="L143" s="1" t="s">
        <v>1034</v>
      </c>
      <c r="M143" t="s">
        <v>1068</v>
      </c>
      <c r="N143" s="10" t="str">
        <f>IFERROR(VLOOKUP(A143, [1]Sheet1!$A:$B, 2, FALSE), "")</f>
        <v xml:space="preserve"> 4.0.10</v>
      </c>
    </row>
    <row r="144" spans="1:14" ht="16" x14ac:dyDescent="0.2">
      <c r="A144" s="2" t="s">
        <v>225</v>
      </c>
      <c r="B144" s="2" t="s">
        <v>226</v>
      </c>
      <c r="C144" s="2" t="s">
        <v>227</v>
      </c>
      <c r="D144" s="2" t="s">
        <v>227</v>
      </c>
      <c r="E144" s="2" t="s">
        <v>227</v>
      </c>
      <c r="F144" s="2" t="s">
        <v>227</v>
      </c>
      <c r="G144" s="2" t="s">
        <v>227</v>
      </c>
      <c r="N144" s="10" t="str">
        <f>IFERROR(VLOOKUP(A144, [1]Sheet1!$A:$B, 2, FALSE), "")</f>
        <v xml:space="preserve"> 2.8.9</v>
      </c>
    </row>
    <row r="145" spans="1:14" ht="16" x14ac:dyDescent="0.2">
      <c r="A145" s="2" t="s">
        <v>228</v>
      </c>
      <c r="B145" s="2" t="s">
        <v>229</v>
      </c>
      <c r="C145" s="2" t="s">
        <v>230</v>
      </c>
      <c r="D145" s="2" t="s">
        <v>230</v>
      </c>
      <c r="E145" s="2" t="s">
        <v>230</v>
      </c>
      <c r="F145" s="2" t="s">
        <v>230</v>
      </c>
      <c r="G145" s="2" t="s">
        <v>230</v>
      </c>
      <c r="K145" s="1" t="s">
        <v>1027</v>
      </c>
      <c r="N145" s="10" t="str">
        <f>IFERROR(VLOOKUP(A145, [1]Sheet1!$A:$B, 2, FALSE), "")</f>
        <v/>
      </c>
    </row>
    <row r="146" spans="1:14" ht="16" x14ac:dyDescent="0.2">
      <c r="A146" s="2" t="s">
        <v>231</v>
      </c>
      <c r="B146" s="2" t="s">
        <v>8</v>
      </c>
      <c r="C146" s="2" t="s">
        <v>8</v>
      </c>
      <c r="D146" s="2" t="s">
        <v>8</v>
      </c>
      <c r="E146" s="2" t="s">
        <v>232</v>
      </c>
      <c r="F146" s="2" t="s">
        <v>232</v>
      </c>
      <c r="G146" s="2" t="s">
        <v>232</v>
      </c>
      <c r="N146" s="10" t="str">
        <f>IFERROR(VLOOKUP(A146, [1]Sheet1!$A:$B, 2, FALSE), "")</f>
        <v xml:space="preserve"> 3.1.12</v>
      </c>
    </row>
    <row r="147" spans="1:14" ht="16" x14ac:dyDescent="0.2">
      <c r="A147" s="2" t="s">
        <v>233</v>
      </c>
      <c r="B147" s="2" t="s">
        <v>8</v>
      </c>
      <c r="C147" s="2" t="s">
        <v>234</v>
      </c>
      <c r="D147" s="2" t="s">
        <v>234</v>
      </c>
      <c r="E147" s="2" t="s">
        <v>234</v>
      </c>
      <c r="F147" s="2" t="s">
        <v>234</v>
      </c>
      <c r="G147" s="2" t="s">
        <v>234</v>
      </c>
      <c r="L147" s="1" t="s">
        <v>317</v>
      </c>
      <c r="N147" s="10">
        <f>IFERROR(VLOOKUP(A147, [1]Sheet1!$A:$B, 2, FALSE), "")</f>
        <v>1.3</v>
      </c>
    </row>
    <row r="148" spans="1:14" ht="16" x14ac:dyDescent="0.2">
      <c r="A148" s="2" t="s">
        <v>235</v>
      </c>
      <c r="B148" s="2" t="s">
        <v>8</v>
      </c>
      <c r="C148" s="2" t="s">
        <v>8</v>
      </c>
      <c r="D148" s="2" t="s">
        <v>8</v>
      </c>
      <c r="E148" s="2" t="s">
        <v>8</v>
      </c>
      <c r="F148" s="2" t="s">
        <v>236</v>
      </c>
      <c r="G148" s="2" t="s">
        <v>236</v>
      </c>
      <c r="N148" s="10" t="str">
        <f>IFERROR(VLOOKUP(A148, [1]Sheet1!$A:$B, 2, FALSE), "")</f>
        <v/>
      </c>
    </row>
    <row r="149" spans="1:14" ht="16" x14ac:dyDescent="0.2">
      <c r="A149" s="2" t="s">
        <v>237</v>
      </c>
      <c r="B149" s="2" t="s">
        <v>8</v>
      </c>
      <c r="C149" s="2" t="s">
        <v>8</v>
      </c>
      <c r="D149" s="2" t="s">
        <v>8</v>
      </c>
      <c r="E149" s="2" t="s">
        <v>8</v>
      </c>
      <c r="F149" s="2" t="s">
        <v>238</v>
      </c>
      <c r="G149" s="2" t="s">
        <v>238</v>
      </c>
      <c r="N149" s="10" t="str">
        <f>IFERROR(VLOOKUP(A149, [1]Sheet1!$A:$B, 2, FALSE), "")</f>
        <v xml:space="preserve"> 5.3.6</v>
      </c>
    </row>
    <row r="150" spans="1:14" ht="16" x14ac:dyDescent="0.2">
      <c r="A150" s="2" t="s">
        <v>239</v>
      </c>
      <c r="B150" s="2" t="s">
        <v>8</v>
      </c>
      <c r="C150" s="2" t="s">
        <v>8</v>
      </c>
      <c r="D150" s="2" t="s">
        <v>8</v>
      </c>
      <c r="E150" s="2" t="s">
        <v>8</v>
      </c>
      <c r="F150" s="2" t="s">
        <v>238</v>
      </c>
      <c r="G150" s="2" t="s">
        <v>238</v>
      </c>
      <c r="N150" s="10" t="str">
        <f>IFERROR(VLOOKUP(A150, [1]Sheet1!$A:$B, 2, FALSE), "")</f>
        <v xml:space="preserve"> 5.3.6</v>
      </c>
    </row>
    <row r="151" spans="1:14" ht="16" x14ac:dyDescent="0.2">
      <c r="A151" s="2" t="s">
        <v>240</v>
      </c>
      <c r="B151" s="2" t="s">
        <v>241</v>
      </c>
      <c r="C151" s="2" t="s">
        <v>241</v>
      </c>
      <c r="D151" s="2" t="s">
        <v>241</v>
      </c>
      <c r="E151" s="2" t="s">
        <v>241</v>
      </c>
      <c r="F151" s="2" t="s">
        <v>241</v>
      </c>
      <c r="G151" s="2" t="s">
        <v>241</v>
      </c>
      <c r="N151" s="10" t="str">
        <f>IFERROR(VLOOKUP(A151, [1]Sheet1!$A:$B, 2, FALSE), "")</f>
        <v xml:space="preserve"> 2.1.9</v>
      </c>
    </row>
    <row r="152" spans="1:14" ht="16" x14ac:dyDescent="0.2">
      <c r="A152" s="2" t="s">
        <v>242</v>
      </c>
      <c r="B152" s="2" t="s">
        <v>165</v>
      </c>
      <c r="C152" s="2" t="s">
        <v>8</v>
      </c>
      <c r="D152" s="2" t="s">
        <v>8</v>
      </c>
      <c r="E152" s="2" t="s">
        <v>8</v>
      </c>
      <c r="F152" s="2" t="s">
        <v>8</v>
      </c>
      <c r="G152" s="2" t="s">
        <v>8</v>
      </c>
      <c r="N152" s="10" t="str">
        <f>IFERROR(VLOOKUP(A152, [1]Sheet1!$A:$B, 2, FALSE), "")</f>
        <v/>
      </c>
    </row>
    <row r="153" spans="1:14" ht="16" x14ac:dyDescent="0.2">
      <c r="A153" s="2" t="s">
        <v>243</v>
      </c>
      <c r="B153" s="2" t="s">
        <v>244</v>
      </c>
      <c r="C153" s="2" t="s">
        <v>8</v>
      </c>
      <c r="D153" s="2" t="s">
        <v>8</v>
      </c>
      <c r="E153" s="2" t="s">
        <v>8</v>
      </c>
      <c r="F153" s="2" t="s">
        <v>8</v>
      </c>
      <c r="G153" s="2" t="s">
        <v>8</v>
      </c>
      <c r="N153" s="10" t="str">
        <f>IFERROR(VLOOKUP(A153, [1]Sheet1!$A:$B, 2, FALSE), "")</f>
        <v/>
      </c>
    </row>
    <row r="154" spans="1:14" ht="16" x14ac:dyDescent="0.2">
      <c r="A154" s="2" t="s">
        <v>245</v>
      </c>
      <c r="B154" s="2" t="s">
        <v>8</v>
      </c>
      <c r="C154" s="2" t="s">
        <v>8</v>
      </c>
      <c r="D154" s="2" t="s">
        <v>246</v>
      </c>
      <c r="E154" s="2" t="s">
        <v>246</v>
      </c>
      <c r="F154" s="2" t="s">
        <v>246</v>
      </c>
      <c r="G154" s="2" t="s">
        <v>246</v>
      </c>
      <c r="K154" t="s">
        <v>1028</v>
      </c>
      <c r="N154" s="10" t="str">
        <f>IFERROR(VLOOKUP(A154, [1]Sheet1!$A:$B, 2, FALSE), "")</f>
        <v xml:space="preserve"> 5.4.33.Final</v>
      </c>
    </row>
    <row r="155" spans="1:14" ht="16" x14ac:dyDescent="0.2">
      <c r="A155" s="2" t="s">
        <v>247</v>
      </c>
      <c r="B155" s="2" t="s">
        <v>157</v>
      </c>
      <c r="C155" s="2" t="s">
        <v>248</v>
      </c>
      <c r="D155" s="2" t="s">
        <v>248</v>
      </c>
      <c r="E155" s="2" t="s">
        <v>248</v>
      </c>
      <c r="F155" s="2" t="s">
        <v>248</v>
      </c>
      <c r="G155" s="2" t="s">
        <v>248</v>
      </c>
      <c r="K155" t="s">
        <v>1029</v>
      </c>
      <c r="N155" s="10" t="str">
        <f>IFERROR(VLOOKUP(A155, [1]Sheet1!$A:$B, 2, FALSE), "")</f>
        <v xml:space="preserve"> 5.1.2.Final</v>
      </c>
    </row>
    <row r="156" spans="1:14" ht="16" x14ac:dyDescent="0.2">
      <c r="A156" s="2" t="s">
        <v>249</v>
      </c>
      <c r="B156" s="2" t="s">
        <v>8</v>
      </c>
      <c r="C156" s="2" t="s">
        <v>250</v>
      </c>
      <c r="D156" s="2" t="s">
        <v>250</v>
      </c>
      <c r="E156" s="2" t="s">
        <v>250</v>
      </c>
      <c r="F156" s="2" t="s">
        <v>251</v>
      </c>
      <c r="G156" s="2" t="s">
        <v>251</v>
      </c>
      <c r="K156" t="s">
        <v>1030</v>
      </c>
      <c r="N156" s="10" t="str">
        <f>IFERROR(VLOOKUP(A156, [1]Sheet1!$A:$B, 2, FALSE), "")</f>
        <v xml:space="preserve"> 5.4.33.Final</v>
      </c>
    </row>
    <row r="157" spans="1:14" ht="16" x14ac:dyDescent="0.2">
      <c r="A157" s="2" t="s">
        <v>252</v>
      </c>
      <c r="B157" s="2" t="s">
        <v>8</v>
      </c>
      <c r="C157" s="2" t="s">
        <v>250</v>
      </c>
      <c r="D157" s="2" t="s">
        <v>250</v>
      </c>
      <c r="E157" s="2" t="s">
        <v>250</v>
      </c>
      <c r="F157" s="2" t="s">
        <v>250</v>
      </c>
      <c r="G157" s="2" t="s">
        <v>250</v>
      </c>
      <c r="K157" t="s">
        <v>1030</v>
      </c>
      <c r="N157" s="10" t="str">
        <f>IFERROR(VLOOKUP(A157, [1]Sheet1!$A:$B, 2, FALSE), "")</f>
        <v/>
      </c>
    </row>
    <row r="158" spans="1:14" ht="16" x14ac:dyDescent="0.2">
      <c r="A158" s="2" t="s">
        <v>253</v>
      </c>
      <c r="B158" s="2" t="s">
        <v>8</v>
      </c>
      <c r="C158" s="2" t="s">
        <v>254</v>
      </c>
      <c r="D158" s="2" t="s">
        <v>254</v>
      </c>
      <c r="E158" s="2" t="s">
        <v>254</v>
      </c>
      <c r="F158" s="2" t="s">
        <v>254</v>
      </c>
      <c r="G158" s="2" t="s">
        <v>254</v>
      </c>
      <c r="N158" s="10" t="str">
        <f>IFERROR(VLOOKUP(A158, [1]Sheet1!$A:$B, 2, FALSE), "")</f>
        <v/>
      </c>
    </row>
    <row r="159" spans="1:14" ht="16" x14ac:dyDescent="0.2">
      <c r="A159" s="2" t="s">
        <v>255</v>
      </c>
      <c r="B159" s="2" t="s">
        <v>8</v>
      </c>
      <c r="C159" s="2" t="s">
        <v>256</v>
      </c>
      <c r="D159" s="2" t="s">
        <v>256</v>
      </c>
      <c r="E159" s="2" t="s">
        <v>256</v>
      </c>
      <c r="F159" s="2" t="s">
        <v>257</v>
      </c>
      <c r="G159" s="2" t="s">
        <v>257</v>
      </c>
      <c r="N159" s="10" t="str">
        <f>IFERROR(VLOOKUP(A159, [1]Sheet1!$A:$B, 2, FALSE), "")</f>
        <v xml:space="preserve"> 6.0.11.Final</v>
      </c>
    </row>
    <row r="160" spans="1:14" ht="32" x14ac:dyDescent="0.2">
      <c r="A160" s="2" t="s">
        <v>258</v>
      </c>
      <c r="B160" s="2" t="s">
        <v>8</v>
      </c>
      <c r="C160" s="2" t="s">
        <v>256</v>
      </c>
      <c r="D160" s="2" t="s">
        <v>256</v>
      </c>
      <c r="E160" s="2" t="s">
        <v>256</v>
      </c>
      <c r="F160" s="2" t="s">
        <v>256</v>
      </c>
      <c r="G160" s="2" t="s">
        <v>256</v>
      </c>
      <c r="N160" s="10" t="str">
        <f>IFERROR(VLOOKUP(A160, [1]Sheet1!$A:$B, 2, FALSE), "")</f>
        <v xml:space="preserve"> 6.0.11.Final</v>
      </c>
    </row>
    <row r="161" spans="1:14" ht="16" x14ac:dyDescent="0.2">
      <c r="A161" s="2" t="s">
        <v>259</v>
      </c>
      <c r="B161" s="2" t="s">
        <v>8</v>
      </c>
      <c r="C161" s="2" t="s">
        <v>217</v>
      </c>
      <c r="D161" s="2" t="s">
        <v>217</v>
      </c>
      <c r="E161" s="2" t="s">
        <v>217</v>
      </c>
      <c r="F161" s="2" t="s">
        <v>217</v>
      </c>
      <c r="G161" s="2" t="s">
        <v>217</v>
      </c>
      <c r="N161" s="10" t="str">
        <f>IFERROR(VLOOKUP(A161, [1]Sheet1!$A:$B, 2, FALSE), "")</f>
        <v/>
      </c>
    </row>
    <row r="162" spans="1:14" ht="16" x14ac:dyDescent="0.2">
      <c r="A162" s="2" t="s">
        <v>260</v>
      </c>
      <c r="B162" s="2" t="s">
        <v>8</v>
      </c>
      <c r="C162" s="2" t="s">
        <v>8</v>
      </c>
      <c r="D162" s="2" t="s">
        <v>8</v>
      </c>
      <c r="E162" s="2" t="s">
        <v>8</v>
      </c>
      <c r="F162" s="2" t="s">
        <v>261</v>
      </c>
      <c r="G162" s="2" t="s">
        <v>261</v>
      </c>
      <c r="N162" s="10" t="str">
        <f>IFERROR(VLOOKUP(A162, [1]Sheet1!$A:$B, 2, FALSE), "")</f>
        <v xml:space="preserve"> 2.4.13</v>
      </c>
    </row>
    <row r="163" spans="1:14" ht="16" x14ac:dyDescent="0.2">
      <c r="A163" s="2" t="s">
        <v>262</v>
      </c>
      <c r="B163" s="2" t="s">
        <v>263</v>
      </c>
      <c r="C163" s="2" t="s">
        <v>263</v>
      </c>
      <c r="D163" s="2" t="s">
        <v>263</v>
      </c>
      <c r="E163" s="2" t="s">
        <v>263</v>
      </c>
      <c r="F163" s="2" t="s">
        <v>264</v>
      </c>
      <c r="G163" s="2" t="s">
        <v>264</v>
      </c>
      <c r="N163" s="10" t="str">
        <f>IFERROR(VLOOKUP(A163, [1]Sheet1!$A:$B, 2, FALSE), "")</f>
        <v xml:space="preserve"> 0.8.1</v>
      </c>
    </row>
    <row r="164" spans="1:14" ht="16" x14ac:dyDescent="0.2">
      <c r="A164" s="2" t="s">
        <v>265</v>
      </c>
      <c r="B164" s="2" t="s">
        <v>266</v>
      </c>
      <c r="C164" s="2" t="s">
        <v>266</v>
      </c>
      <c r="D164" s="2" t="s">
        <v>266</v>
      </c>
      <c r="E164" s="2" t="s">
        <v>266</v>
      </c>
      <c r="F164" s="2" t="s">
        <v>266</v>
      </c>
      <c r="G164" s="2" t="s">
        <v>266</v>
      </c>
      <c r="M164" s="1" t="s">
        <v>1061</v>
      </c>
      <c r="N164" s="10" t="str">
        <f>IFERROR(VLOOKUP(A164, [1]Sheet1!$A:$B, 2, FALSE), "")</f>
        <v xml:space="preserve"> 3.5.0</v>
      </c>
    </row>
    <row r="165" spans="1:14" ht="16" x14ac:dyDescent="0.2">
      <c r="A165" s="2" t="s">
        <v>267</v>
      </c>
      <c r="B165" s="2" t="s">
        <v>268</v>
      </c>
      <c r="C165" s="2" t="s">
        <v>268</v>
      </c>
      <c r="D165" s="2" t="s">
        <v>268</v>
      </c>
      <c r="E165" s="2" t="s">
        <v>268</v>
      </c>
      <c r="F165" s="2" t="s">
        <v>268</v>
      </c>
      <c r="G165" s="2" t="s">
        <v>268</v>
      </c>
      <c r="M165" s="1" t="s">
        <v>1061</v>
      </c>
      <c r="N165" s="10" t="str">
        <f>IFERROR(VLOOKUP(A165, [1]Sheet1!$A:$B, 2, FALSE), "")</f>
        <v xml:space="preserve"> 3.5.0</v>
      </c>
    </row>
    <row r="166" spans="1:14" ht="16" x14ac:dyDescent="0.2">
      <c r="A166" s="2" t="s">
        <v>269</v>
      </c>
      <c r="B166" s="2" t="s">
        <v>8</v>
      </c>
      <c r="C166" s="2" t="s">
        <v>270</v>
      </c>
      <c r="D166" s="2" t="s">
        <v>270</v>
      </c>
      <c r="E166" s="2" t="s">
        <v>271</v>
      </c>
      <c r="F166" s="2" t="s">
        <v>271</v>
      </c>
      <c r="G166" s="2" t="s">
        <v>271</v>
      </c>
      <c r="N166" s="10" t="str">
        <f>IFERROR(VLOOKUP(A166, [1]Sheet1!$A:$B, 2, FALSE), "")</f>
        <v xml:space="preserve"> 4.1.4</v>
      </c>
    </row>
    <row r="167" spans="1:14" ht="16" x14ac:dyDescent="0.2">
      <c r="A167" s="2" t="s">
        <v>272</v>
      </c>
      <c r="B167" s="2" t="s">
        <v>273</v>
      </c>
      <c r="C167" s="2" t="s">
        <v>274</v>
      </c>
      <c r="D167" s="2" t="s">
        <v>275</v>
      </c>
      <c r="E167" s="2" t="s">
        <v>275</v>
      </c>
      <c r="F167" s="2" t="s">
        <v>276</v>
      </c>
      <c r="G167" s="2" t="s">
        <v>276</v>
      </c>
      <c r="N167" s="10" t="str">
        <f>IFERROR(VLOOKUP(A167, [1]Sheet1!$A:$B, 2, FALSE), "")</f>
        <v xml:space="preserve"> 4.5.14</v>
      </c>
    </row>
    <row r="168" spans="1:14" ht="16" x14ac:dyDescent="0.2">
      <c r="A168" s="2" t="s">
        <v>277</v>
      </c>
      <c r="B168" s="2" t="s">
        <v>278</v>
      </c>
      <c r="C168" s="2" t="s">
        <v>279</v>
      </c>
      <c r="D168" s="2" t="s">
        <v>280</v>
      </c>
      <c r="E168" s="2" t="s">
        <v>280</v>
      </c>
      <c r="F168" s="2" t="s">
        <v>281</v>
      </c>
      <c r="G168" s="2" t="s">
        <v>281</v>
      </c>
      <c r="N168" s="10" t="str">
        <f>IFERROR(VLOOKUP(A168, [1]Sheet1!$A:$B, 2, FALSE), "")</f>
        <v xml:space="preserve"> 4.4.16</v>
      </c>
    </row>
    <row r="169" spans="1:14" ht="16" x14ac:dyDescent="0.2">
      <c r="A169" s="2" t="s">
        <v>282</v>
      </c>
      <c r="B169" s="2" t="s">
        <v>8</v>
      </c>
      <c r="C169" s="2" t="s">
        <v>283</v>
      </c>
      <c r="D169" s="2" t="s">
        <v>283</v>
      </c>
      <c r="E169" s="2" t="s">
        <v>284</v>
      </c>
      <c r="F169" s="2" t="s">
        <v>281</v>
      </c>
      <c r="G169" s="2" t="s">
        <v>281</v>
      </c>
      <c r="N169" s="10" t="str">
        <f>IFERROR(VLOOKUP(A169, [1]Sheet1!$A:$B, 2, FALSE), "")</f>
        <v xml:space="preserve"> 4.4.14</v>
      </c>
    </row>
    <row r="170" spans="1:14" ht="16" x14ac:dyDescent="0.2">
      <c r="A170" s="2" t="s">
        <v>285</v>
      </c>
      <c r="B170" s="2" t="s">
        <v>273</v>
      </c>
      <c r="C170" s="2" t="s">
        <v>273</v>
      </c>
      <c r="D170" s="2" t="s">
        <v>273</v>
      </c>
      <c r="E170" s="2" t="s">
        <v>273</v>
      </c>
      <c r="F170" s="2" t="s">
        <v>276</v>
      </c>
      <c r="G170" s="2" t="s">
        <v>276</v>
      </c>
      <c r="M170" t="s">
        <v>1064</v>
      </c>
      <c r="N170" s="10" t="str">
        <f>IFERROR(VLOOKUP(A170, [1]Sheet1!$A:$B, 2, FALSE), "")</f>
        <v xml:space="preserve"> 4.5.14</v>
      </c>
    </row>
    <row r="171" spans="1:14" ht="16" x14ac:dyDescent="0.2">
      <c r="A171" s="2" t="s">
        <v>286</v>
      </c>
      <c r="B171" s="2" t="s">
        <v>8</v>
      </c>
      <c r="C171" s="2" t="s">
        <v>287</v>
      </c>
      <c r="D171" s="2" t="s">
        <v>8</v>
      </c>
      <c r="E171" s="2" t="s">
        <v>8</v>
      </c>
      <c r="F171" s="2" t="s">
        <v>8</v>
      </c>
      <c r="G171" s="2" t="s">
        <v>8</v>
      </c>
      <c r="N171" s="10" t="str">
        <f>IFERROR(VLOOKUP(A171, [1]Sheet1!$A:$B, 2, FALSE), "")</f>
        <v/>
      </c>
    </row>
    <row r="172" spans="1:14" ht="16" x14ac:dyDescent="0.2">
      <c r="A172" s="2" t="s">
        <v>288</v>
      </c>
      <c r="B172" s="2" t="s">
        <v>8</v>
      </c>
      <c r="C172" s="2" t="s">
        <v>8</v>
      </c>
      <c r="D172" s="2" t="s">
        <v>8</v>
      </c>
      <c r="E172" s="2" t="s">
        <v>289</v>
      </c>
      <c r="F172" s="2" t="s">
        <v>290</v>
      </c>
      <c r="G172" s="2" t="s">
        <v>290</v>
      </c>
      <c r="N172" s="10" t="str">
        <f>IFERROR(VLOOKUP(A172, [1]Sheet1!$A:$B, 2, FALSE), "")</f>
        <v xml:space="preserve"> 3.0.12</v>
      </c>
    </row>
    <row r="173" spans="1:14" ht="16" x14ac:dyDescent="0.2">
      <c r="A173" s="2" t="s">
        <v>291</v>
      </c>
      <c r="B173" s="2" t="s">
        <v>8</v>
      </c>
      <c r="C173" s="2" t="s">
        <v>12</v>
      </c>
      <c r="D173" s="2" t="s">
        <v>12</v>
      </c>
      <c r="E173" s="2" t="s">
        <v>12</v>
      </c>
      <c r="F173" s="2" t="s">
        <v>12</v>
      </c>
      <c r="G173" s="2" t="s">
        <v>12</v>
      </c>
      <c r="N173" s="10">
        <f>IFERROR(VLOOKUP(A173, [1]Sheet1!$A:$B, 2, FALSE), "")</f>
        <v>1.3</v>
      </c>
    </row>
    <row r="174" spans="1:14" ht="16" x14ac:dyDescent="0.2">
      <c r="A174" s="2" t="s">
        <v>292</v>
      </c>
      <c r="B174" s="2" t="s">
        <v>8</v>
      </c>
      <c r="C174" s="2" t="s">
        <v>293</v>
      </c>
      <c r="D174" s="2" t="s">
        <v>294</v>
      </c>
      <c r="E174" s="2" t="s">
        <v>295</v>
      </c>
      <c r="F174" s="2" t="s">
        <v>295</v>
      </c>
      <c r="G174" s="2" t="s">
        <v>295</v>
      </c>
      <c r="N174" s="10" t="str">
        <f>IFERROR(VLOOKUP(A174, [1]Sheet1!$A:$B, 2, FALSE), "")</f>
        <v xml:space="preserve"> 2.14.2</v>
      </c>
    </row>
    <row r="175" spans="1:14" ht="16" x14ac:dyDescent="0.2">
      <c r="A175" s="2" t="s">
        <v>296</v>
      </c>
      <c r="B175" s="2" t="s">
        <v>297</v>
      </c>
      <c r="C175" s="2" t="s">
        <v>298</v>
      </c>
      <c r="D175" s="2" t="s">
        <v>299</v>
      </c>
      <c r="E175" s="2" t="s">
        <v>295</v>
      </c>
      <c r="F175" s="2" t="s">
        <v>295</v>
      </c>
      <c r="G175" s="2" t="s">
        <v>295</v>
      </c>
      <c r="H175" s="1" t="s">
        <v>300</v>
      </c>
      <c r="N175" s="10" t="str">
        <f>IFERROR(VLOOKUP(A175, [1]Sheet1!$A:$B, 2, FALSE), "")</f>
        <v xml:space="preserve"> 2.14.2</v>
      </c>
    </row>
    <row r="176" spans="1:14" ht="16" x14ac:dyDescent="0.2">
      <c r="A176" s="2" t="s">
        <v>301</v>
      </c>
      <c r="B176" s="2" t="s">
        <v>302</v>
      </c>
      <c r="C176" s="2" t="s">
        <v>303</v>
      </c>
      <c r="D176" s="2" t="s">
        <v>303</v>
      </c>
      <c r="E176" s="2" t="s">
        <v>303</v>
      </c>
      <c r="F176" s="2" t="s">
        <v>303</v>
      </c>
      <c r="G176" s="2" t="s">
        <v>303</v>
      </c>
      <c r="K176" s="1" t="s">
        <v>317</v>
      </c>
      <c r="N176" s="10" t="str">
        <f>IFERROR(VLOOKUP(A176, [1]Sheet1!$A:$B, 2, FALSE), "")</f>
        <v/>
      </c>
    </row>
    <row r="177" spans="1:14" ht="16" x14ac:dyDescent="0.2">
      <c r="A177" s="2" t="s">
        <v>304</v>
      </c>
      <c r="B177" s="2" t="s">
        <v>8</v>
      </c>
      <c r="C177" s="2" t="s">
        <v>298</v>
      </c>
      <c r="D177" s="2" t="s">
        <v>299</v>
      </c>
      <c r="E177" s="2" t="s">
        <v>295</v>
      </c>
      <c r="F177" s="2" t="s">
        <v>295</v>
      </c>
      <c r="G177" s="2" t="s">
        <v>295</v>
      </c>
      <c r="N177" s="10" t="str">
        <f>IFERROR(VLOOKUP(A177, [1]Sheet1!$A:$B, 2, FALSE), "")</f>
        <v xml:space="preserve"> 2.14.2</v>
      </c>
    </row>
    <row r="178" spans="1:14" ht="16" x14ac:dyDescent="0.2">
      <c r="A178" s="2" t="s">
        <v>305</v>
      </c>
      <c r="B178" s="2" t="s">
        <v>297</v>
      </c>
      <c r="C178" s="2" t="s">
        <v>297</v>
      </c>
      <c r="D178" s="2" t="s">
        <v>297</v>
      </c>
      <c r="E178" s="2" t="s">
        <v>306</v>
      </c>
      <c r="F178" s="2" t="s">
        <v>306</v>
      </c>
      <c r="G178" s="2" t="s">
        <v>306</v>
      </c>
      <c r="H178" s="1" t="s">
        <v>300</v>
      </c>
      <c r="N178" s="10" t="str">
        <f>IFERROR(VLOOKUP(A178, [1]Sheet1!$A:$B, 2, FALSE), "")</f>
        <v xml:space="preserve"> 2.14.2</v>
      </c>
    </row>
    <row r="179" spans="1:14" ht="16" x14ac:dyDescent="0.2">
      <c r="A179" s="2" t="s">
        <v>307</v>
      </c>
      <c r="B179" s="2" t="s">
        <v>297</v>
      </c>
      <c r="C179" s="2" t="s">
        <v>297</v>
      </c>
      <c r="D179" s="2" t="s">
        <v>297</v>
      </c>
      <c r="E179" s="2" t="s">
        <v>306</v>
      </c>
      <c r="F179" s="2" t="s">
        <v>306</v>
      </c>
      <c r="G179" s="2" t="s">
        <v>306</v>
      </c>
      <c r="H179" s="1" t="s">
        <v>300</v>
      </c>
      <c r="N179" s="10" t="str">
        <f>IFERROR(VLOOKUP(A179, [1]Sheet1!$A:$B, 2, FALSE), "")</f>
        <v xml:space="preserve"> 2.14.2</v>
      </c>
    </row>
    <row r="180" spans="1:14" ht="16" x14ac:dyDescent="0.2">
      <c r="A180" s="2" t="s">
        <v>308</v>
      </c>
      <c r="B180" s="2" t="s">
        <v>297</v>
      </c>
      <c r="C180" s="2" t="s">
        <v>297</v>
      </c>
      <c r="D180" s="2" t="s">
        <v>297</v>
      </c>
      <c r="E180" s="2" t="s">
        <v>306</v>
      </c>
      <c r="F180" s="2" t="s">
        <v>306</v>
      </c>
      <c r="G180" s="2" t="s">
        <v>306</v>
      </c>
      <c r="H180" s="1" t="s">
        <v>300</v>
      </c>
      <c r="N180" s="10" t="str">
        <f>IFERROR(VLOOKUP(A180, [1]Sheet1!$A:$B, 2, FALSE), "")</f>
        <v xml:space="preserve"> 2.14.2</v>
      </c>
    </row>
    <row r="181" spans="1:14" ht="16" x14ac:dyDescent="0.2">
      <c r="A181" s="2" t="s">
        <v>309</v>
      </c>
      <c r="B181" s="2" t="s">
        <v>8</v>
      </c>
      <c r="C181" s="2" t="s">
        <v>8</v>
      </c>
      <c r="D181" s="2" t="s">
        <v>8</v>
      </c>
      <c r="E181" s="2" t="s">
        <v>8</v>
      </c>
      <c r="F181" s="2" t="s">
        <v>310</v>
      </c>
      <c r="G181" s="2" t="s">
        <v>310</v>
      </c>
      <c r="N181" s="10" t="str">
        <f>IFERROR(VLOOKUP(A181, [1]Sheet1!$A:$B, 2, FALSE), "")</f>
        <v/>
      </c>
    </row>
    <row r="182" spans="1:14" ht="16" x14ac:dyDescent="0.2">
      <c r="A182" s="2" t="s">
        <v>311</v>
      </c>
      <c r="B182" s="2" t="s">
        <v>8</v>
      </c>
      <c r="C182" s="2" t="s">
        <v>8</v>
      </c>
      <c r="D182" s="2" t="s">
        <v>8</v>
      </c>
      <c r="E182" s="2" t="s">
        <v>8</v>
      </c>
      <c r="F182" s="2" t="s">
        <v>299</v>
      </c>
      <c r="G182" s="2" t="s">
        <v>299</v>
      </c>
      <c r="N182" s="10" t="str">
        <f>IFERROR(VLOOKUP(A182, [1]Sheet1!$A:$B, 2, FALSE), "")</f>
        <v/>
      </c>
    </row>
    <row r="183" spans="1:14" ht="16" x14ac:dyDescent="0.2">
      <c r="A183" s="2" t="s">
        <v>312</v>
      </c>
      <c r="B183" s="2" t="s">
        <v>313</v>
      </c>
      <c r="C183" s="2" t="s">
        <v>8</v>
      </c>
      <c r="D183" s="2" t="s">
        <v>8</v>
      </c>
      <c r="E183" s="2" t="s">
        <v>8</v>
      </c>
      <c r="F183" s="2" t="s">
        <v>8</v>
      </c>
      <c r="G183" s="2" t="s">
        <v>8</v>
      </c>
      <c r="N183" s="10" t="str">
        <f>IFERROR(VLOOKUP(A183, [1]Sheet1!$A:$B, 2, FALSE), "")</f>
        <v/>
      </c>
    </row>
    <row r="184" spans="1:14" ht="16" x14ac:dyDescent="0.2">
      <c r="A184" s="2" t="s">
        <v>314</v>
      </c>
      <c r="B184" s="2" t="s">
        <v>8</v>
      </c>
      <c r="C184" s="2" t="s">
        <v>8</v>
      </c>
      <c r="D184" s="2" t="s">
        <v>8</v>
      </c>
      <c r="E184" s="2" t="s">
        <v>8</v>
      </c>
      <c r="F184" s="2" t="s">
        <v>310</v>
      </c>
      <c r="G184" s="2" t="s">
        <v>310</v>
      </c>
      <c r="N184" s="10" t="str">
        <f>IFERROR(VLOOKUP(A184, [1]Sheet1!$A:$B, 2, FALSE), "")</f>
        <v xml:space="preserve"> 2.14.2</v>
      </c>
    </row>
    <row r="185" spans="1:14" ht="16" x14ac:dyDescent="0.2">
      <c r="A185" s="2" t="s">
        <v>315</v>
      </c>
      <c r="B185" s="2" t="s">
        <v>302</v>
      </c>
      <c r="C185" s="2" t="s">
        <v>303</v>
      </c>
      <c r="D185" s="2" t="s">
        <v>303</v>
      </c>
      <c r="E185" s="2" t="s">
        <v>303</v>
      </c>
      <c r="F185" s="2" t="s">
        <v>303</v>
      </c>
      <c r="G185" s="2" t="s">
        <v>303</v>
      </c>
      <c r="K185" t="s">
        <v>1031</v>
      </c>
      <c r="N185" s="10" t="str">
        <f>IFERROR(VLOOKUP(A185, [1]Sheet1!$A:$B, 2, FALSE), "")</f>
        <v/>
      </c>
    </row>
    <row r="186" spans="1:14" ht="32" x14ac:dyDescent="0.2">
      <c r="A186" s="2" t="s">
        <v>316</v>
      </c>
      <c r="B186" s="2" t="s">
        <v>8</v>
      </c>
      <c r="C186" s="2" t="s">
        <v>8</v>
      </c>
      <c r="D186" s="2" t="s">
        <v>8</v>
      </c>
      <c r="E186" s="2" t="s">
        <v>8</v>
      </c>
      <c r="F186" s="2" t="s">
        <v>310</v>
      </c>
      <c r="G186" s="2" t="s">
        <v>310</v>
      </c>
      <c r="H186" s="1" t="s">
        <v>317</v>
      </c>
      <c r="N186" s="10" t="str">
        <f>IFERROR(VLOOKUP(A186, [1]Sheet1!$A:$B, 2, FALSE), "")</f>
        <v/>
      </c>
    </row>
    <row r="187" spans="1:14" x14ac:dyDescent="0.2">
      <c r="A187" s="1" t="s">
        <v>1013</v>
      </c>
      <c r="B187" s="1" t="s">
        <v>1014</v>
      </c>
      <c r="C187" s="1" t="s">
        <v>1014</v>
      </c>
      <c r="D187" s="1" t="s">
        <v>1014</v>
      </c>
      <c r="E187" s="1" t="s">
        <v>1014</v>
      </c>
      <c r="F187" s="1" t="s">
        <v>1014</v>
      </c>
      <c r="G187" s="1" t="s">
        <v>1014</v>
      </c>
      <c r="H187" s="1" t="s">
        <v>1014</v>
      </c>
      <c r="I187" s="1" t="s">
        <v>133</v>
      </c>
      <c r="N187" s="10" t="str">
        <f>IFERROR(VLOOKUP(A187, [1]Sheet1!$A:$B, 2, FALSE), "")</f>
        <v xml:space="preserve"> 2.0.1</v>
      </c>
    </row>
    <row r="188" spans="1:14" ht="16" x14ac:dyDescent="0.2">
      <c r="A188" s="2" t="s">
        <v>318</v>
      </c>
      <c r="B188" s="2" t="s">
        <v>8</v>
      </c>
      <c r="C188" s="2" t="s">
        <v>8</v>
      </c>
      <c r="D188" s="2" t="s">
        <v>8</v>
      </c>
      <c r="E188" s="2" t="s">
        <v>125</v>
      </c>
      <c r="F188" s="2" t="s">
        <v>125</v>
      </c>
      <c r="G188" s="2" t="s">
        <v>125</v>
      </c>
      <c r="N188" s="10" t="str">
        <f>IFERROR(VLOOKUP(A188, [1]Sheet1!$A:$B, 2, FALSE), "")</f>
        <v xml:space="preserve"> 1.2.2</v>
      </c>
    </row>
    <row r="189" spans="1:14" ht="16" x14ac:dyDescent="0.2">
      <c r="A189" s="2" t="s">
        <v>319</v>
      </c>
      <c r="B189" s="2" t="s">
        <v>8</v>
      </c>
      <c r="C189" s="2" t="s">
        <v>8</v>
      </c>
      <c r="D189" s="2" t="s">
        <v>8</v>
      </c>
      <c r="E189" s="2" t="s">
        <v>102</v>
      </c>
      <c r="F189" s="2" t="s">
        <v>320</v>
      </c>
      <c r="G189" s="2" t="s">
        <v>320</v>
      </c>
      <c r="N189" s="10" t="str">
        <f>IFERROR(VLOOKUP(A189, [1]Sheet1!$A:$B, 2, FALSE), "")</f>
        <v xml:space="preserve"> 1.3.5</v>
      </c>
    </row>
    <row r="190" spans="1:14" ht="16" x14ac:dyDescent="0.2">
      <c r="A190" s="2" t="s">
        <v>321</v>
      </c>
      <c r="B190" s="2" t="s">
        <v>8</v>
      </c>
      <c r="C190" s="2" t="s">
        <v>8</v>
      </c>
      <c r="D190" s="2" t="s">
        <v>8</v>
      </c>
      <c r="E190" s="2" t="s">
        <v>11</v>
      </c>
      <c r="F190" s="2" t="s">
        <v>11</v>
      </c>
      <c r="G190" s="2" t="s">
        <v>11</v>
      </c>
      <c r="N190" s="10" t="str">
        <f>IFERROR(VLOOKUP(A190, [1]Sheet1!$A:$B, 2, FALSE), "")</f>
        <v xml:space="preserve"> 1.1.1</v>
      </c>
    </row>
    <row r="191" spans="1:14" ht="16" x14ac:dyDescent="0.2">
      <c r="A191" s="2" t="s">
        <v>322</v>
      </c>
      <c r="B191" s="2" t="s">
        <v>8</v>
      </c>
      <c r="C191" s="2" t="s">
        <v>8</v>
      </c>
      <c r="D191" s="2" t="s">
        <v>8</v>
      </c>
      <c r="E191" s="2" t="s">
        <v>323</v>
      </c>
      <c r="F191" s="2" t="s">
        <v>323</v>
      </c>
      <c r="G191" s="2" t="s">
        <v>323</v>
      </c>
      <c r="N191" s="10" t="str">
        <f>IFERROR(VLOOKUP(A191, [1]Sheet1!$A:$B, 2, FALSE), "")</f>
        <v/>
      </c>
    </row>
    <row r="192" spans="1:14" ht="16" x14ac:dyDescent="0.2">
      <c r="A192" s="2" t="s">
        <v>324</v>
      </c>
      <c r="B192" s="2" t="s">
        <v>8</v>
      </c>
      <c r="C192" s="2" t="s">
        <v>8</v>
      </c>
      <c r="D192" s="2" t="s">
        <v>8</v>
      </c>
      <c r="E192" s="2" t="s">
        <v>325</v>
      </c>
      <c r="F192" s="2" t="s">
        <v>326</v>
      </c>
      <c r="G192" s="2" t="s">
        <v>326</v>
      </c>
      <c r="N192" s="10" t="str">
        <f>IFERROR(VLOOKUP(A192, [1]Sheet1!$A:$B, 2, FALSE), "")</f>
        <v xml:space="preserve"> 2.2.3</v>
      </c>
    </row>
    <row r="193" spans="1:14" ht="16" x14ac:dyDescent="0.2">
      <c r="A193" s="2" t="s">
        <v>327</v>
      </c>
      <c r="B193" s="2" t="s">
        <v>8</v>
      </c>
      <c r="C193" s="2" t="s">
        <v>8</v>
      </c>
      <c r="D193" s="2" t="s">
        <v>8</v>
      </c>
      <c r="E193" s="2" t="s">
        <v>328</v>
      </c>
      <c r="F193" s="2" t="s">
        <v>328</v>
      </c>
      <c r="G193" s="2" t="s">
        <v>328</v>
      </c>
      <c r="N193" s="10" t="str">
        <f>IFERROR(VLOOKUP(A193, [1]Sheet1!$A:$B, 2, FALSE), "")</f>
        <v xml:space="preserve"> 2.3.3</v>
      </c>
    </row>
    <row r="194" spans="1:14" ht="16" x14ac:dyDescent="0.2">
      <c r="A194" s="2" t="s">
        <v>329</v>
      </c>
      <c r="B194" s="2" t="s">
        <v>8</v>
      </c>
      <c r="C194" s="2" t="s">
        <v>8</v>
      </c>
      <c r="D194" s="2" t="s">
        <v>8</v>
      </c>
      <c r="E194" s="2" t="s">
        <v>330</v>
      </c>
      <c r="F194" s="2" t="s">
        <v>330</v>
      </c>
      <c r="G194" s="2" t="s">
        <v>330</v>
      </c>
      <c r="N194" s="10" t="str">
        <f>IFERROR(VLOOKUP(A194, [1]Sheet1!$A:$B, 2, FALSE), "")</f>
        <v xml:space="preserve"> 1.4.2</v>
      </c>
    </row>
    <row r="195" spans="1:14" ht="16" x14ac:dyDescent="0.2">
      <c r="A195" s="2" t="s">
        <v>331</v>
      </c>
      <c r="B195" s="2" t="s">
        <v>8</v>
      </c>
      <c r="C195" s="2" t="s">
        <v>8</v>
      </c>
      <c r="D195" s="2" t="s">
        <v>8</v>
      </c>
      <c r="E195" s="2" t="s">
        <v>328</v>
      </c>
      <c r="F195" s="2" t="s">
        <v>328</v>
      </c>
      <c r="G195" s="2" t="s">
        <v>328</v>
      </c>
      <c r="N195" s="10" t="str">
        <f>IFERROR(VLOOKUP(A195, [1]Sheet1!$A:$B, 2, FALSE), "")</f>
        <v xml:space="preserve"> 2.3.2</v>
      </c>
    </row>
    <row r="196" spans="1:14" ht="16" x14ac:dyDescent="0.2">
      <c r="A196" s="2" t="s">
        <v>332</v>
      </c>
      <c r="B196" s="2" t="s">
        <v>8</v>
      </c>
      <c r="C196" s="2" t="s">
        <v>333</v>
      </c>
      <c r="D196" s="2" t="s">
        <v>333</v>
      </c>
      <c r="E196" s="2" t="s">
        <v>333</v>
      </c>
      <c r="F196" s="2" t="s">
        <v>333</v>
      </c>
      <c r="G196" s="2" t="s">
        <v>333</v>
      </c>
      <c r="N196" s="10" t="str">
        <f>IFERROR(VLOOKUP(A196, [1]Sheet1!$A:$B, 2, FALSE), "")</f>
        <v/>
      </c>
    </row>
    <row r="197" spans="1:14" ht="16" x14ac:dyDescent="0.2">
      <c r="A197" s="2" t="s">
        <v>334</v>
      </c>
      <c r="B197" s="2" t="s">
        <v>8</v>
      </c>
      <c r="C197" s="2" t="s">
        <v>335</v>
      </c>
      <c r="D197" s="2" t="s">
        <v>335</v>
      </c>
      <c r="E197" s="2" t="s">
        <v>335</v>
      </c>
      <c r="F197" s="2" t="s">
        <v>335</v>
      </c>
      <c r="G197" s="2" t="s">
        <v>335</v>
      </c>
      <c r="N197" s="10" t="str">
        <f>IFERROR(VLOOKUP(A197, [1]Sheet1!$A:$B, 2, FALSE), "")</f>
        <v xml:space="preserve"> 2.2.3.Final</v>
      </c>
    </row>
    <row r="198" spans="1:14" ht="16" x14ac:dyDescent="0.2">
      <c r="A198" s="2" t="s">
        <v>336</v>
      </c>
      <c r="B198" s="2" t="s">
        <v>337</v>
      </c>
      <c r="C198" s="2" t="s">
        <v>338</v>
      </c>
      <c r="D198" s="2" t="s">
        <v>338</v>
      </c>
      <c r="E198" s="2" t="s">
        <v>338</v>
      </c>
      <c r="F198" s="2" t="s">
        <v>339</v>
      </c>
      <c r="G198" s="2" t="s">
        <v>339</v>
      </c>
      <c r="N198" s="10" t="str">
        <f>IFERROR(VLOOKUP(A198, [1]Sheet1!$A:$B, 2, FALSE), "")</f>
        <v/>
      </c>
    </row>
    <row r="199" spans="1:14" ht="16" x14ac:dyDescent="0.2">
      <c r="A199" s="2" t="s">
        <v>340</v>
      </c>
      <c r="B199" s="2" t="s">
        <v>8</v>
      </c>
      <c r="C199" s="2" t="s">
        <v>8</v>
      </c>
      <c r="D199" s="2" t="s">
        <v>8</v>
      </c>
      <c r="E199" s="2" t="s">
        <v>341</v>
      </c>
      <c r="F199" s="2" t="s">
        <v>341</v>
      </c>
      <c r="G199" s="2" t="s">
        <v>341</v>
      </c>
      <c r="N199" s="10" t="str">
        <f>IFERROR(VLOOKUP(A199, [1]Sheet1!$A:$B, 2, FALSE), "")</f>
        <v xml:space="preserve"> 1.2.0</v>
      </c>
    </row>
    <row r="200" spans="1:14" ht="16" x14ac:dyDescent="0.2">
      <c r="A200" s="2" t="s">
        <v>342</v>
      </c>
      <c r="B200" s="2" t="s">
        <v>8</v>
      </c>
      <c r="C200" s="2" t="s">
        <v>8</v>
      </c>
      <c r="D200" s="2" t="s">
        <v>8</v>
      </c>
      <c r="E200" s="2" t="s">
        <v>8</v>
      </c>
      <c r="F200" s="2" t="s">
        <v>343</v>
      </c>
      <c r="G200" s="2" t="s">
        <v>343</v>
      </c>
      <c r="N200" s="10" t="str">
        <f>IFERROR(VLOOKUP(A200, [1]Sheet1!$A:$B, 2, FALSE), "")</f>
        <v/>
      </c>
    </row>
    <row r="201" spans="1:14" ht="16" x14ac:dyDescent="0.2">
      <c r="A201" s="2" t="s">
        <v>344</v>
      </c>
      <c r="B201" s="2" t="s">
        <v>8</v>
      </c>
      <c r="C201" s="2" t="s">
        <v>8</v>
      </c>
      <c r="D201" s="2" t="s">
        <v>8</v>
      </c>
      <c r="E201" s="2" t="s">
        <v>8</v>
      </c>
      <c r="F201" s="2" t="s">
        <v>133</v>
      </c>
      <c r="G201" s="2" t="s">
        <v>133</v>
      </c>
      <c r="N201" s="10" t="str">
        <f>IFERROR(VLOOKUP(A201, [1]Sheet1!$A:$B, 2, FALSE), "")</f>
        <v/>
      </c>
    </row>
    <row r="202" spans="1:14" ht="16" x14ac:dyDescent="0.2">
      <c r="A202" s="2" t="s">
        <v>345</v>
      </c>
      <c r="B202" s="2" t="s">
        <v>8</v>
      </c>
      <c r="C202" s="2" t="s">
        <v>8</v>
      </c>
      <c r="D202" s="2" t="s">
        <v>8</v>
      </c>
      <c r="E202" s="2" t="s">
        <v>346</v>
      </c>
      <c r="F202" s="2" t="s">
        <v>346</v>
      </c>
      <c r="G202" s="2" t="s">
        <v>346</v>
      </c>
      <c r="N202" s="10" t="str">
        <f>IFERROR(VLOOKUP(A202, [1]Sheet1!$A:$B, 2, FALSE), "")</f>
        <v/>
      </c>
    </row>
    <row r="203" spans="1:14" ht="16" x14ac:dyDescent="0.2">
      <c r="A203" s="2" t="s">
        <v>347</v>
      </c>
      <c r="B203" s="2" t="s">
        <v>8</v>
      </c>
      <c r="C203" s="2" t="s">
        <v>157</v>
      </c>
      <c r="D203" s="2" t="s">
        <v>157</v>
      </c>
      <c r="E203" s="2" t="s">
        <v>157</v>
      </c>
      <c r="F203" s="2" t="s">
        <v>8</v>
      </c>
      <c r="G203" s="2" t="s">
        <v>8</v>
      </c>
      <c r="N203" s="10" t="str">
        <f>IFERROR(VLOOKUP(A203, [1]Sheet1!$A:$B, 2, FALSE), "")</f>
        <v/>
      </c>
    </row>
    <row r="204" spans="1:14" ht="16" x14ac:dyDescent="0.2">
      <c r="A204" s="2" t="s">
        <v>348</v>
      </c>
      <c r="B204" s="2" t="s">
        <v>8</v>
      </c>
      <c r="C204" s="2" t="s">
        <v>8</v>
      </c>
      <c r="D204" s="2" t="s">
        <v>8</v>
      </c>
      <c r="E204" s="2" t="s">
        <v>234</v>
      </c>
      <c r="F204" s="2" t="s">
        <v>234</v>
      </c>
      <c r="G204" s="2" t="s">
        <v>234</v>
      </c>
      <c r="N204" s="10">
        <f>IFERROR(VLOOKUP(A204, [1]Sheet1!$A:$B, 2, FALSE), "")</f>
        <v>1.3</v>
      </c>
    </row>
    <row r="205" spans="1:14" ht="16" x14ac:dyDescent="0.2">
      <c r="A205" s="2" t="s">
        <v>349</v>
      </c>
      <c r="B205" s="2" t="s">
        <v>8</v>
      </c>
      <c r="C205" s="2" t="s">
        <v>8</v>
      </c>
      <c r="D205" s="2" t="s">
        <v>8</v>
      </c>
      <c r="E205" s="2" t="s">
        <v>350</v>
      </c>
      <c r="F205" s="2" t="s">
        <v>57</v>
      </c>
      <c r="G205" s="2" t="s">
        <v>57</v>
      </c>
      <c r="N205" s="10" t="str">
        <f>IFERROR(VLOOKUP(A205, [1]Sheet1!$A:$B, 2, FALSE), "")</f>
        <v/>
      </c>
    </row>
    <row r="206" spans="1:14" ht="16" x14ac:dyDescent="0.2">
      <c r="A206" s="2" t="s">
        <v>351</v>
      </c>
      <c r="B206" s="2" t="s">
        <v>352</v>
      </c>
      <c r="C206" s="2" t="s">
        <v>352</v>
      </c>
      <c r="D206" s="2" t="s">
        <v>352</v>
      </c>
      <c r="E206" s="2" t="s">
        <v>353</v>
      </c>
      <c r="F206" s="2" t="s">
        <v>354</v>
      </c>
      <c r="G206" s="2" t="s">
        <v>354</v>
      </c>
      <c r="N206" s="10" t="str">
        <f>IFERROR(VLOOKUP(A206, [1]Sheet1!$A:$B, 2, FALSE), "")</f>
        <v/>
      </c>
    </row>
    <row r="207" spans="1:14" ht="16" x14ac:dyDescent="0.2">
      <c r="A207" s="2" t="s">
        <v>355</v>
      </c>
      <c r="B207" s="2" t="s">
        <v>8</v>
      </c>
      <c r="C207" s="2" t="s">
        <v>8</v>
      </c>
      <c r="D207" s="2" t="s">
        <v>8</v>
      </c>
      <c r="E207" s="2" t="s">
        <v>353</v>
      </c>
      <c r="F207" s="2" t="s">
        <v>353</v>
      </c>
      <c r="G207" s="2" t="s">
        <v>353</v>
      </c>
      <c r="N207" s="10" t="str">
        <f>IFERROR(VLOOKUP(A207, [1]Sheet1!$A:$B, 2, FALSE), "")</f>
        <v/>
      </c>
    </row>
    <row r="208" spans="1:14" ht="16" x14ac:dyDescent="0.2">
      <c r="A208" s="2" t="s">
        <v>356</v>
      </c>
      <c r="B208" s="2" t="s">
        <v>8</v>
      </c>
      <c r="C208" s="2" t="s">
        <v>357</v>
      </c>
      <c r="D208" s="2" t="s">
        <v>358</v>
      </c>
      <c r="E208" s="2" t="s">
        <v>353</v>
      </c>
      <c r="F208" s="2" t="s">
        <v>353</v>
      </c>
      <c r="G208" s="2" t="s">
        <v>353</v>
      </c>
      <c r="N208" s="10" t="str">
        <f>IFERROR(VLOOKUP(A208, [1]Sheet1!$A:$B, 2, FALSE), "")</f>
        <v/>
      </c>
    </row>
    <row r="209" spans="1:14" ht="16" x14ac:dyDescent="0.2">
      <c r="A209" s="2" t="s">
        <v>359</v>
      </c>
      <c r="B209" s="2" t="s">
        <v>8</v>
      </c>
      <c r="C209" s="2" t="s">
        <v>8</v>
      </c>
      <c r="D209" s="2" t="s">
        <v>8</v>
      </c>
      <c r="E209" s="2" t="s">
        <v>354</v>
      </c>
      <c r="F209" s="2" t="s">
        <v>328</v>
      </c>
      <c r="G209" s="2" t="s">
        <v>328</v>
      </c>
      <c r="N209" s="10" t="str">
        <f>IFERROR(VLOOKUP(A209, [1]Sheet1!$A:$B, 2, FALSE), "")</f>
        <v xml:space="preserve"> 2.3.4</v>
      </c>
    </row>
    <row r="210" spans="1:14" ht="16" x14ac:dyDescent="0.2">
      <c r="A210" s="2" t="s">
        <v>360</v>
      </c>
      <c r="B210" s="2" t="s">
        <v>8</v>
      </c>
      <c r="C210" s="2" t="s">
        <v>204</v>
      </c>
      <c r="D210" s="2" t="s">
        <v>204</v>
      </c>
      <c r="E210" s="2" t="s">
        <v>204</v>
      </c>
      <c r="F210" s="2" t="s">
        <v>204</v>
      </c>
      <c r="G210" s="2" t="s">
        <v>204</v>
      </c>
      <c r="N210" s="10" t="str">
        <f>IFERROR(VLOOKUP(A210, [1]Sheet1!$A:$B, 2, FALSE), "")</f>
        <v xml:space="preserve"> 1.0.2</v>
      </c>
    </row>
    <row r="211" spans="1:14" ht="16" x14ac:dyDescent="0.2">
      <c r="A211" s="2" t="s">
        <v>361</v>
      </c>
      <c r="B211" s="2" t="s">
        <v>8</v>
      </c>
      <c r="C211" s="2" t="s">
        <v>357</v>
      </c>
      <c r="D211" s="2" t="s">
        <v>358</v>
      </c>
      <c r="E211" s="2" t="s">
        <v>358</v>
      </c>
      <c r="F211" s="2" t="s">
        <v>354</v>
      </c>
      <c r="G211" s="2" t="s">
        <v>354</v>
      </c>
      <c r="N211" s="10" t="str">
        <f>IFERROR(VLOOKUP(A211, [1]Sheet1!$A:$B, 2, FALSE), "")</f>
        <v xml:space="preserve"> 2.3.4</v>
      </c>
    </row>
    <row r="212" spans="1:14" ht="16" x14ac:dyDescent="0.2">
      <c r="A212" s="2" t="s">
        <v>362</v>
      </c>
      <c r="B212" s="2" t="s">
        <v>363</v>
      </c>
      <c r="C212" s="2" t="s">
        <v>8</v>
      </c>
      <c r="D212" s="2" t="s">
        <v>8</v>
      </c>
      <c r="E212" s="2" t="s">
        <v>8</v>
      </c>
      <c r="F212" s="2" t="s">
        <v>8</v>
      </c>
      <c r="G212" s="2" t="s">
        <v>8</v>
      </c>
      <c r="N212" s="10" t="str">
        <f>IFERROR(VLOOKUP(A212, [1]Sheet1!$A:$B, 2, FALSE), "")</f>
        <v/>
      </c>
    </row>
    <row r="213" spans="1:14" ht="16" x14ac:dyDescent="0.2">
      <c r="A213" s="2" t="s">
        <v>364</v>
      </c>
      <c r="B213" s="2" t="s">
        <v>11</v>
      </c>
      <c r="C213" s="2" t="s">
        <v>11</v>
      </c>
      <c r="D213" s="2" t="s">
        <v>365</v>
      </c>
      <c r="E213" s="2" t="s">
        <v>341</v>
      </c>
      <c r="F213" s="2" t="s">
        <v>341</v>
      </c>
      <c r="G213" s="2" t="s">
        <v>341</v>
      </c>
      <c r="N213" s="10" t="str">
        <f>IFERROR(VLOOKUP(A213, [1]Sheet1!$A:$B, 2, FALSE), "")</f>
        <v xml:space="preserve"> 1.2.0</v>
      </c>
    </row>
    <row r="214" spans="1:14" ht="16" x14ac:dyDescent="0.2">
      <c r="A214" s="2" t="s">
        <v>366</v>
      </c>
      <c r="B214" s="2" t="s">
        <v>8</v>
      </c>
      <c r="C214" s="2" t="s">
        <v>8</v>
      </c>
      <c r="D214" s="2" t="s">
        <v>8</v>
      </c>
      <c r="E214" s="2" t="s">
        <v>8</v>
      </c>
      <c r="F214" s="2" t="s">
        <v>354</v>
      </c>
      <c r="G214" s="2" t="s">
        <v>354</v>
      </c>
      <c r="N214" s="10" t="str">
        <f>IFERROR(VLOOKUP(A214, [1]Sheet1!$A:$B, 2, FALSE), "")</f>
        <v/>
      </c>
    </row>
    <row r="215" spans="1:14" ht="16" x14ac:dyDescent="0.2">
      <c r="A215" s="2" t="s">
        <v>367</v>
      </c>
      <c r="B215" s="2" t="s">
        <v>8</v>
      </c>
      <c r="C215" s="2" t="s">
        <v>8</v>
      </c>
      <c r="D215" s="2" t="s">
        <v>8</v>
      </c>
      <c r="E215" s="2" t="s">
        <v>328</v>
      </c>
      <c r="F215" s="2" t="s">
        <v>8</v>
      </c>
      <c r="G215" s="2" t="s">
        <v>8</v>
      </c>
      <c r="N215" s="10" t="str">
        <f>IFERROR(VLOOKUP(A215, [1]Sheet1!$A:$B, 2, FALSE), "")</f>
        <v/>
      </c>
    </row>
    <row r="216" spans="1:14" ht="16" x14ac:dyDescent="0.2">
      <c r="A216" s="2" t="s">
        <v>368</v>
      </c>
      <c r="B216" s="2" t="s">
        <v>8</v>
      </c>
      <c r="C216" s="2" t="s">
        <v>8</v>
      </c>
      <c r="D216" s="2" t="s">
        <v>8</v>
      </c>
      <c r="E216" s="2" t="s">
        <v>328</v>
      </c>
      <c r="F216" s="2" t="s">
        <v>328</v>
      </c>
      <c r="G216" s="2" t="s">
        <v>328</v>
      </c>
      <c r="N216" s="10" t="str">
        <f>IFERROR(VLOOKUP(A216, [1]Sheet1!$A:$B, 2, FALSE), "")</f>
        <v xml:space="preserve"> 2.3.2</v>
      </c>
    </row>
    <row r="217" spans="1:14" ht="16" x14ac:dyDescent="0.2">
      <c r="A217" s="2" t="s">
        <v>369</v>
      </c>
      <c r="B217" s="2" t="s">
        <v>8</v>
      </c>
      <c r="C217" s="2" t="s">
        <v>189</v>
      </c>
      <c r="D217" s="2" t="s">
        <v>189</v>
      </c>
      <c r="E217" s="2" t="s">
        <v>189</v>
      </c>
      <c r="F217" s="2" t="s">
        <v>189</v>
      </c>
      <c r="G217" s="2" t="s">
        <v>189</v>
      </c>
      <c r="N217" s="10" t="str">
        <f>IFERROR(VLOOKUP(A217, [1]Sheet1!$A:$B, 2, FALSE), "")</f>
        <v xml:space="preserve"> 2.1.3</v>
      </c>
    </row>
    <row r="218" spans="1:14" ht="16" x14ac:dyDescent="0.2">
      <c r="A218" s="2" t="s">
        <v>370</v>
      </c>
      <c r="B218" s="2" t="s">
        <v>8</v>
      </c>
      <c r="C218" s="2" t="s">
        <v>371</v>
      </c>
      <c r="D218" s="2" t="s">
        <v>371</v>
      </c>
      <c r="E218" s="2" t="s">
        <v>371</v>
      </c>
      <c r="F218" s="2" t="s">
        <v>371</v>
      </c>
      <c r="G218" s="2" t="s">
        <v>371</v>
      </c>
      <c r="N218" s="10" t="str">
        <f>IFERROR(VLOOKUP(A218, [1]Sheet1!$A:$B, 2, FALSE), "")</f>
        <v/>
      </c>
    </row>
    <row r="219" spans="1:14" ht="16" x14ac:dyDescent="0.2">
      <c r="A219" s="2" t="s">
        <v>372</v>
      </c>
      <c r="B219" s="2" t="s">
        <v>8</v>
      </c>
      <c r="C219" s="2" t="s">
        <v>373</v>
      </c>
      <c r="D219" s="2" t="s">
        <v>373</v>
      </c>
      <c r="E219" s="2" t="s">
        <v>373</v>
      </c>
      <c r="F219" s="2" t="s">
        <v>165</v>
      </c>
      <c r="G219" s="2" t="s">
        <v>165</v>
      </c>
      <c r="N219" s="10" t="str">
        <f>IFERROR(VLOOKUP(A219, [1]Sheet1!$A:$B, 2, FALSE), "")</f>
        <v xml:space="preserve"> 3.4.1.Final</v>
      </c>
    </row>
    <row r="220" spans="1:14" ht="16" x14ac:dyDescent="0.2">
      <c r="A220" s="2" t="s">
        <v>374</v>
      </c>
      <c r="B220" s="2" t="s">
        <v>8</v>
      </c>
      <c r="C220" s="2" t="s">
        <v>207</v>
      </c>
      <c r="D220" s="2" t="s">
        <v>207</v>
      </c>
      <c r="E220" s="2" t="s">
        <v>207</v>
      </c>
      <c r="F220" s="2" t="s">
        <v>207</v>
      </c>
      <c r="G220" s="2" t="s">
        <v>207</v>
      </c>
      <c r="N220" s="10" t="str">
        <f>IFERROR(VLOOKUP(A220, [1]Sheet1!$A:$B, 2, FALSE), "")</f>
        <v/>
      </c>
    </row>
    <row r="221" spans="1:14" ht="16" x14ac:dyDescent="0.2">
      <c r="A221" s="2" t="s">
        <v>375</v>
      </c>
      <c r="B221" s="2" t="s">
        <v>8</v>
      </c>
      <c r="C221" s="2" t="s">
        <v>8</v>
      </c>
      <c r="D221" s="2" t="s">
        <v>8</v>
      </c>
      <c r="E221" s="2" t="s">
        <v>8</v>
      </c>
      <c r="F221" s="2" t="s">
        <v>363</v>
      </c>
      <c r="G221" s="2" t="s">
        <v>363</v>
      </c>
      <c r="N221" s="10" t="str">
        <f>IFERROR(VLOOKUP(A221, [1]Sheet1!$A:$B, 2, FALSE), "")</f>
        <v/>
      </c>
    </row>
    <row r="222" spans="1:14" ht="16" x14ac:dyDescent="0.2">
      <c r="A222" s="2" t="s">
        <v>376</v>
      </c>
      <c r="B222" s="2" t="s">
        <v>8</v>
      </c>
      <c r="C222" s="2" t="s">
        <v>377</v>
      </c>
      <c r="D222" s="2" t="s">
        <v>377</v>
      </c>
      <c r="E222" s="2" t="s">
        <v>377</v>
      </c>
      <c r="F222" s="2" t="s">
        <v>378</v>
      </c>
      <c r="G222" s="2" t="s">
        <v>378</v>
      </c>
      <c r="N222" s="10" t="str">
        <f>IFERROR(VLOOKUP(A222, [1]Sheet1!$A:$B, 2, FALSE), "")</f>
        <v/>
      </c>
    </row>
    <row r="223" spans="1:14" ht="16" x14ac:dyDescent="0.2">
      <c r="A223" s="2" t="s">
        <v>379</v>
      </c>
      <c r="B223" s="2" t="s">
        <v>380</v>
      </c>
      <c r="C223" s="2" t="s">
        <v>381</v>
      </c>
      <c r="D223" s="2" t="s">
        <v>381</v>
      </c>
      <c r="E223" s="2" t="s">
        <v>381</v>
      </c>
      <c r="F223" s="2" t="s">
        <v>381</v>
      </c>
      <c r="G223" s="2" t="s">
        <v>381</v>
      </c>
      <c r="N223" s="10">
        <f>IFERROR(VLOOKUP(A223, [1]Sheet1!$A:$B, 2, FALSE), "")</f>
        <v>0.1</v>
      </c>
    </row>
    <row r="224" spans="1:14" ht="16" x14ac:dyDescent="0.2">
      <c r="A224" s="2" t="s">
        <v>382</v>
      </c>
      <c r="B224" s="2" t="s">
        <v>8</v>
      </c>
      <c r="C224" s="2" t="s">
        <v>37</v>
      </c>
      <c r="D224" s="2" t="s">
        <v>37</v>
      </c>
      <c r="E224" s="2" t="s">
        <v>37</v>
      </c>
      <c r="F224" s="2" t="s">
        <v>37</v>
      </c>
      <c r="G224" s="2" t="s">
        <v>37</v>
      </c>
      <c r="N224" s="10">
        <f>IFERROR(VLOOKUP(A224, [1]Sheet1!$A:$B, 2, FALSE), "")</f>
        <v>1</v>
      </c>
    </row>
    <row r="225" spans="1:14" ht="16" x14ac:dyDescent="0.2">
      <c r="A225" s="2" t="s">
        <v>383</v>
      </c>
      <c r="B225" s="2" t="s">
        <v>8</v>
      </c>
      <c r="C225" s="2" t="s">
        <v>138</v>
      </c>
      <c r="D225" s="2" t="s">
        <v>138</v>
      </c>
      <c r="E225" s="2" t="s">
        <v>138</v>
      </c>
      <c r="F225" s="2" t="s">
        <v>138</v>
      </c>
      <c r="G225" s="2" t="s">
        <v>138</v>
      </c>
      <c r="N225" s="10">
        <f>IFERROR(VLOOKUP(A225, [1]Sheet1!$A:$B, 2, FALSE), "")</f>
        <v>3.4</v>
      </c>
    </row>
    <row r="226" spans="1:14" ht="16" x14ac:dyDescent="0.2">
      <c r="A226" s="2" t="s">
        <v>384</v>
      </c>
      <c r="B226" s="2" t="s">
        <v>155</v>
      </c>
      <c r="C226" s="2" t="s">
        <v>9</v>
      </c>
      <c r="D226" s="2" t="s">
        <v>57</v>
      </c>
      <c r="E226" s="2" t="s">
        <v>57</v>
      </c>
      <c r="F226" s="2" t="s">
        <v>57</v>
      </c>
      <c r="G226" s="2" t="s">
        <v>57</v>
      </c>
      <c r="N226" s="10" t="str">
        <f>IFERROR(VLOOKUP(A226, [1]Sheet1!$A:$B, 2, FALSE), "")</f>
        <v xml:space="preserve"> 1.5.4</v>
      </c>
    </row>
    <row r="227" spans="1:14" ht="16" x14ac:dyDescent="0.2">
      <c r="A227" s="2" t="s">
        <v>385</v>
      </c>
      <c r="B227" s="2" t="s">
        <v>8</v>
      </c>
      <c r="C227" s="2" t="s">
        <v>386</v>
      </c>
      <c r="D227" s="2" t="s">
        <v>386</v>
      </c>
      <c r="E227" s="2" t="s">
        <v>386</v>
      </c>
      <c r="F227" s="2" t="s">
        <v>386</v>
      </c>
      <c r="G227" s="2" t="s">
        <v>386</v>
      </c>
      <c r="N227" s="10" t="str">
        <f>IFERROR(VLOOKUP(A227, [1]Sheet1!$A:$B, 2, FALSE), "")</f>
        <v/>
      </c>
    </row>
    <row r="228" spans="1:14" ht="16" x14ac:dyDescent="0.2">
      <c r="A228" s="2" t="s">
        <v>387</v>
      </c>
      <c r="B228" s="2" t="s">
        <v>8</v>
      </c>
      <c r="C228" s="2" t="s">
        <v>8</v>
      </c>
      <c r="D228" s="2" t="s">
        <v>8</v>
      </c>
      <c r="E228" s="2" t="s">
        <v>8</v>
      </c>
      <c r="F228" s="2" t="s">
        <v>388</v>
      </c>
      <c r="G228" s="2" t="s">
        <v>388</v>
      </c>
      <c r="M228" t="s">
        <v>1065</v>
      </c>
      <c r="N228" s="10" t="str">
        <f>IFERROR(VLOOKUP(A228, [1]Sheet1!$A:$B, 2, FALSE), "")</f>
        <v xml:space="preserve"> 9.4.52.v20230823</v>
      </c>
    </row>
    <row r="229" spans="1:14" ht="16" x14ac:dyDescent="0.2">
      <c r="A229" s="2" t="s">
        <v>389</v>
      </c>
      <c r="B229" s="2" t="s">
        <v>8</v>
      </c>
      <c r="C229" s="2" t="s">
        <v>8</v>
      </c>
      <c r="D229" s="2" t="s">
        <v>8</v>
      </c>
      <c r="E229" s="2" t="s">
        <v>8</v>
      </c>
      <c r="F229" s="2" t="s">
        <v>388</v>
      </c>
      <c r="G229" s="2" t="s">
        <v>388</v>
      </c>
      <c r="M229" t="s">
        <v>1065</v>
      </c>
      <c r="N229" s="10" t="str">
        <f>IFERROR(VLOOKUP(A229, [1]Sheet1!$A:$B, 2, FALSE), "")</f>
        <v xml:space="preserve"> 9.4.52.v20230823</v>
      </c>
    </row>
    <row r="230" spans="1:14" ht="16" x14ac:dyDescent="0.2">
      <c r="A230" s="2" t="s">
        <v>390</v>
      </c>
      <c r="B230" s="2" t="s">
        <v>391</v>
      </c>
      <c r="C230" s="2" t="s">
        <v>391</v>
      </c>
      <c r="D230" s="2" t="s">
        <v>391</v>
      </c>
      <c r="E230" s="2" t="s">
        <v>391</v>
      </c>
      <c r="F230" s="2" t="s">
        <v>388</v>
      </c>
      <c r="G230" s="2" t="s">
        <v>388</v>
      </c>
      <c r="M230" t="s">
        <v>1065</v>
      </c>
      <c r="N230" s="10" t="str">
        <f>IFERROR(VLOOKUP(A230, [1]Sheet1!$A:$B, 2, FALSE), "")</f>
        <v xml:space="preserve"> 9.4.52.v20230823</v>
      </c>
    </row>
    <row r="231" spans="1:14" ht="16" x14ac:dyDescent="0.2">
      <c r="A231" s="2" t="s">
        <v>392</v>
      </c>
      <c r="B231" s="2" t="s">
        <v>391</v>
      </c>
      <c r="C231" s="2" t="s">
        <v>391</v>
      </c>
      <c r="D231" s="2" t="s">
        <v>391</v>
      </c>
      <c r="E231" s="2" t="s">
        <v>391</v>
      </c>
      <c r="F231" s="2" t="s">
        <v>388</v>
      </c>
      <c r="G231" s="2" t="s">
        <v>388</v>
      </c>
      <c r="M231" t="s">
        <v>1065</v>
      </c>
      <c r="N231" s="10" t="str">
        <f>IFERROR(VLOOKUP(A231, [1]Sheet1!$A:$B, 2, FALSE), "")</f>
        <v xml:space="preserve"> 9.4.52.v20230823</v>
      </c>
    </row>
    <row r="232" spans="1:14" ht="16" x14ac:dyDescent="0.2">
      <c r="A232" s="2" t="s">
        <v>393</v>
      </c>
      <c r="B232" s="2" t="s">
        <v>8</v>
      </c>
      <c r="C232" s="2" t="s">
        <v>8</v>
      </c>
      <c r="D232" s="2" t="s">
        <v>8</v>
      </c>
      <c r="E232" s="2" t="s">
        <v>8</v>
      </c>
      <c r="F232" s="2" t="s">
        <v>388</v>
      </c>
      <c r="G232" s="2" t="s">
        <v>388</v>
      </c>
      <c r="M232" t="s">
        <v>1065</v>
      </c>
      <c r="N232" s="10" t="str">
        <f>IFERROR(VLOOKUP(A232, [1]Sheet1!$A:$B, 2, FALSE), "")</f>
        <v/>
      </c>
    </row>
    <row r="233" spans="1:14" ht="16" x14ac:dyDescent="0.2">
      <c r="A233" s="2" t="s">
        <v>394</v>
      </c>
      <c r="B233" s="2" t="s">
        <v>8</v>
      </c>
      <c r="C233" s="2" t="s">
        <v>395</v>
      </c>
      <c r="D233" s="2" t="s">
        <v>395</v>
      </c>
      <c r="E233" s="2" t="s">
        <v>395</v>
      </c>
      <c r="F233" s="2" t="s">
        <v>395</v>
      </c>
      <c r="G233" s="2" t="s">
        <v>395</v>
      </c>
      <c r="M233" t="s">
        <v>1065</v>
      </c>
      <c r="N233" s="10" t="str">
        <f>IFERROR(VLOOKUP(A233, [1]Sheet1!$A:$B, 2, FALSE), "")</f>
        <v/>
      </c>
    </row>
    <row r="234" spans="1:14" ht="16" x14ac:dyDescent="0.2">
      <c r="A234" s="2" t="s">
        <v>396</v>
      </c>
      <c r="B234" s="2" t="s">
        <v>8</v>
      </c>
      <c r="C234" s="2" t="s">
        <v>37</v>
      </c>
      <c r="D234" s="2" t="s">
        <v>37</v>
      </c>
      <c r="E234" s="2" t="s">
        <v>37</v>
      </c>
      <c r="F234" s="2" t="s">
        <v>37</v>
      </c>
      <c r="G234" s="2" t="s">
        <v>37</v>
      </c>
      <c r="N234" s="10" t="str">
        <f>IFERROR(VLOOKUP(A234, [1]Sheet1!$A:$B, 2, FALSE), "")</f>
        <v xml:space="preserve"> 2.14.6</v>
      </c>
    </row>
    <row r="235" spans="1:14" ht="16" x14ac:dyDescent="0.2">
      <c r="A235" s="2" t="s">
        <v>397</v>
      </c>
      <c r="B235" s="2" t="s">
        <v>12</v>
      </c>
      <c r="C235" s="2" t="s">
        <v>12</v>
      </c>
      <c r="D235" s="2" t="s">
        <v>12</v>
      </c>
      <c r="E235" s="2" t="s">
        <v>12</v>
      </c>
      <c r="F235" s="2" t="s">
        <v>12</v>
      </c>
      <c r="G235" s="2" t="s">
        <v>12</v>
      </c>
      <c r="N235" s="10">
        <f>IFERROR(VLOOKUP(A235, [1]Sheet1!$A:$B, 2, FALSE), "")</f>
        <v>1.1000000000000001</v>
      </c>
    </row>
    <row r="236" spans="1:14" ht="16" x14ac:dyDescent="0.2">
      <c r="A236" s="2" t="s">
        <v>398</v>
      </c>
      <c r="B236" s="2" t="s">
        <v>399</v>
      </c>
      <c r="C236" s="2" t="s">
        <v>400</v>
      </c>
      <c r="D236" s="2" t="s">
        <v>400</v>
      </c>
      <c r="E236" s="2" t="s">
        <v>401</v>
      </c>
      <c r="F236" s="2" t="s">
        <v>401</v>
      </c>
      <c r="G236" s="2" t="s">
        <v>401</v>
      </c>
      <c r="H236" s="1" t="s">
        <v>402</v>
      </c>
      <c r="N236" s="10" t="str">
        <f>IFERROR(VLOOKUP(A236, [1]Sheet1!$A:$B, 2, FALSE), "")</f>
        <v xml:space="preserve"> 5.10.0</v>
      </c>
    </row>
    <row r="237" spans="1:14" ht="16" x14ac:dyDescent="0.2">
      <c r="A237" s="2" t="s">
        <v>403</v>
      </c>
      <c r="B237" s="2" t="s">
        <v>122</v>
      </c>
      <c r="C237" s="2" t="s">
        <v>122</v>
      </c>
      <c r="D237" s="2" t="s">
        <v>404</v>
      </c>
      <c r="E237" s="2" t="s">
        <v>404</v>
      </c>
      <c r="F237" s="2" t="s">
        <v>300</v>
      </c>
      <c r="G237" s="2" t="s">
        <v>300</v>
      </c>
      <c r="N237" s="10" t="str">
        <f>IFERROR(VLOOKUP(A237, [1]Sheet1!$A:$B, 2, FALSE), "")</f>
        <v xml:space="preserve"> 2.10.10</v>
      </c>
    </row>
    <row r="238" spans="1:14" ht="16" x14ac:dyDescent="0.2">
      <c r="A238" s="2" t="s">
        <v>405</v>
      </c>
      <c r="B238" s="2" t="s">
        <v>8</v>
      </c>
      <c r="C238" s="2" t="s">
        <v>406</v>
      </c>
      <c r="D238" s="2" t="s">
        <v>406</v>
      </c>
      <c r="E238" s="2" t="s">
        <v>406</v>
      </c>
      <c r="F238" s="2" t="s">
        <v>406</v>
      </c>
      <c r="G238" s="2" t="s">
        <v>406</v>
      </c>
      <c r="N238" s="10" t="str">
        <f>IFERROR(VLOOKUP(A238, [1]Sheet1!$A:$B, 2, FALSE), "")</f>
        <v xml:space="preserve"> 5.0.2</v>
      </c>
    </row>
    <row r="239" spans="1:14" ht="16" x14ac:dyDescent="0.2">
      <c r="A239" s="2" t="s">
        <v>407</v>
      </c>
      <c r="B239" s="2" t="s">
        <v>8</v>
      </c>
      <c r="C239" s="2" t="s">
        <v>408</v>
      </c>
      <c r="D239" s="2" t="s">
        <v>408</v>
      </c>
      <c r="E239" s="2" t="s">
        <v>408</v>
      </c>
      <c r="F239" s="2" t="s">
        <v>408</v>
      </c>
      <c r="G239" s="2" t="s">
        <v>408</v>
      </c>
      <c r="N239" s="10">
        <f>IFERROR(VLOOKUP(A239, [1]Sheet1!$A:$B, 2, FALSE), "")</f>
        <v>20040211</v>
      </c>
    </row>
    <row r="240" spans="1:14" ht="16" x14ac:dyDescent="0.2">
      <c r="A240" s="2" t="s">
        <v>409</v>
      </c>
      <c r="B240" s="2" t="s">
        <v>8</v>
      </c>
      <c r="C240" s="2" t="s">
        <v>8</v>
      </c>
      <c r="D240" s="2" t="s">
        <v>8</v>
      </c>
      <c r="E240" s="2" t="s">
        <v>8</v>
      </c>
      <c r="F240" s="2" t="s">
        <v>410</v>
      </c>
      <c r="G240" s="2" t="s">
        <v>410</v>
      </c>
      <c r="N240" s="10" t="str">
        <f>IFERROR(VLOOKUP(A240, [1]Sheet1!$A:$B, 2, FALSE), "")</f>
        <v/>
      </c>
    </row>
    <row r="241" spans="1:14" ht="16" x14ac:dyDescent="0.2">
      <c r="A241" s="2" t="s">
        <v>411</v>
      </c>
      <c r="B241" s="2" t="s">
        <v>8</v>
      </c>
      <c r="C241" s="2" t="s">
        <v>8</v>
      </c>
      <c r="D241" s="2" t="s">
        <v>8</v>
      </c>
      <c r="E241" s="2" t="s">
        <v>8</v>
      </c>
      <c r="F241" s="2" t="s">
        <v>412</v>
      </c>
      <c r="G241" s="2" t="s">
        <v>412</v>
      </c>
      <c r="N241" s="10" t="str">
        <f>IFERROR(VLOOKUP(A241, [1]Sheet1!$A:$B, 2, FALSE), "")</f>
        <v/>
      </c>
    </row>
    <row r="242" spans="1:14" ht="16" x14ac:dyDescent="0.2">
      <c r="A242" s="2" t="s">
        <v>413</v>
      </c>
      <c r="B242" s="2" t="s">
        <v>414</v>
      </c>
      <c r="C242" s="2" t="s">
        <v>415</v>
      </c>
      <c r="D242" s="2" t="s">
        <v>416</v>
      </c>
      <c r="E242" s="2" t="s">
        <v>416</v>
      </c>
      <c r="F242" s="2" t="s">
        <v>416</v>
      </c>
      <c r="G242" s="2" t="s">
        <v>416</v>
      </c>
      <c r="N242" s="10" t="str">
        <f>IFERROR(VLOOKUP(A242, [1]Sheet1!$A:$B, 2, FALSE), "")</f>
        <v/>
      </c>
    </row>
    <row r="243" spans="1:14" ht="16" x14ac:dyDescent="0.2">
      <c r="A243" s="2" t="s">
        <v>417</v>
      </c>
      <c r="B243" s="2" t="s">
        <v>8</v>
      </c>
      <c r="C243" s="2" t="s">
        <v>8</v>
      </c>
      <c r="D243" s="2" t="s">
        <v>8</v>
      </c>
      <c r="E243" s="2" t="s">
        <v>8</v>
      </c>
      <c r="F243" s="2" t="s">
        <v>418</v>
      </c>
      <c r="G243" s="2" t="s">
        <v>418</v>
      </c>
      <c r="N243" s="10" t="str">
        <f>IFERROR(VLOOKUP(A243, [1]Sheet1!$A:$B, 2, FALSE), "")</f>
        <v xml:space="preserve"> 2.4.0</v>
      </c>
    </row>
    <row r="244" spans="1:14" ht="16" x14ac:dyDescent="0.2">
      <c r="A244" s="2" t="s">
        <v>419</v>
      </c>
      <c r="B244" s="2" t="s">
        <v>8</v>
      </c>
      <c r="C244" s="2" t="s">
        <v>12</v>
      </c>
      <c r="D244" s="2" t="s">
        <v>12</v>
      </c>
      <c r="E244" s="2" t="s">
        <v>12</v>
      </c>
      <c r="F244" s="2" t="s">
        <v>12</v>
      </c>
      <c r="G244" s="2" t="s">
        <v>12</v>
      </c>
      <c r="N244" s="10" t="str">
        <f>IFERROR(VLOOKUP(A244, [1]Sheet1!$A:$B, 2, FALSE), "")</f>
        <v/>
      </c>
    </row>
    <row r="245" spans="1:14" ht="16" x14ac:dyDescent="0.2">
      <c r="A245" s="2" t="s">
        <v>420</v>
      </c>
      <c r="B245" s="2" t="s">
        <v>8</v>
      </c>
      <c r="C245" s="2" t="s">
        <v>8</v>
      </c>
      <c r="D245" s="2" t="s">
        <v>8</v>
      </c>
      <c r="E245" s="2" t="s">
        <v>8</v>
      </c>
      <c r="F245" s="2" t="s">
        <v>414</v>
      </c>
      <c r="G245" s="2" t="s">
        <v>414</v>
      </c>
      <c r="N245" s="10" t="str">
        <f>IFERROR(VLOOKUP(A245, [1]Sheet1!$A:$B, 2, FALSE), "")</f>
        <v xml:space="preserve"> 2.4.8</v>
      </c>
    </row>
    <row r="246" spans="1:14" ht="16" x14ac:dyDescent="0.2">
      <c r="A246" s="2" t="s">
        <v>421</v>
      </c>
      <c r="B246" s="2" t="s">
        <v>422</v>
      </c>
      <c r="C246" s="2" t="s">
        <v>422</v>
      </c>
      <c r="D246" s="2" t="s">
        <v>422</v>
      </c>
      <c r="E246" s="2" t="s">
        <v>422</v>
      </c>
      <c r="F246" s="2" t="s">
        <v>422</v>
      </c>
      <c r="G246" s="2" t="s">
        <v>422</v>
      </c>
      <c r="N246" s="10" t="str">
        <f>IFERROR(VLOOKUP(A246, [1]Sheet1!$A:$B, 2, FALSE), "")</f>
        <v xml:space="preserve"> 1.15.3</v>
      </c>
    </row>
    <row r="247" spans="1:14" ht="16" x14ac:dyDescent="0.2">
      <c r="A247" s="2" t="s">
        <v>423</v>
      </c>
      <c r="B247" s="2" t="s">
        <v>424</v>
      </c>
      <c r="C247" s="2" t="s">
        <v>9</v>
      </c>
      <c r="D247" s="2" t="s">
        <v>9</v>
      </c>
      <c r="E247" s="2" t="s">
        <v>9</v>
      </c>
      <c r="F247" s="2" t="s">
        <v>234</v>
      </c>
      <c r="G247" s="2" t="s">
        <v>234</v>
      </c>
      <c r="N247" s="10">
        <f>IFERROR(VLOOKUP(A247, [1]Sheet1!$A:$B, 2, FALSE), "")</f>
        <v>1.3</v>
      </c>
    </row>
    <row r="248" spans="1:14" ht="16" x14ac:dyDescent="0.2">
      <c r="A248" s="2" t="s">
        <v>425</v>
      </c>
      <c r="B248" s="2" t="s">
        <v>8</v>
      </c>
      <c r="C248" s="2" t="s">
        <v>426</v>
      </c>
      <c r="D248" s="2" t="s">
        <v>426</v>
      </c>
      <c r="E248" s="2" t="s">
        <v>426</v>
      </c>
      <c r="F248" s="2" t="s">
        <v>426</v>
      </c>
      <c r="G248" s="2" t="s">
        <v>426</v>
      </c>
      <c r="N248" s="10" t="str">
        <f>IFERROR(VLOOKUP(A248, [1]Sheet1!$A:$B, 2, FALSE), "")</f>
        <v xml:space="preserve"> 3.0.2</v>
      </c>
    </row>
    <row r="249" spans="1:14" ht="16" x14ac:dyDescent="0.2">
      <c r="A249" s="2" t="s">
        <v>427</v>
      </c>
      <c r="B249" s="2" t="s">
        <v>8</v>
      </c>
      <c r="C249" s="2" t="s">
        <v>37</v>
      </c>
      <c r="D249" s="2" t="s">
        <v>37</v>
      </c>
      <c r="E249" s="2" t="s">
        <v>11</v>
      </c>
      <c r="F249" s="2" t="s">
        <v>11</v>
      </c>
      <c r="G249" s="2" t="s">
        <v>11</v>
      </c>
      <c r="N249" s="10" t="str">
        <f>IFERROR(VLOOKUP(A249, [1]Sheet1!$A:$B, 2, FALSE), "")</f>
        <v xml:space="preserve"> 1.1.1</v>
      </c>
    </row>
    <row r="250" spans="1:14" ht="16" x14ac:dyDescent="0.2">
      <c r="A250" s="2" t="s">
        <v>428</v>
      </c>
      <c r="B250" s="2" t="s">
        <v>217</v>
      </c>
      <c r="C250" s="2" t="s">
        <v>9</v>
      </c>
      <c r="D250" s="2" t="s">
        <v>9</v>
      </c>
      <c r="E250" s="2" t="s">
        <v>9</v>
      </c>
      <c r="F250" s="2" t="s">
        <v>9</v>
      </c>
      <c r="G250" s="2" t="s">
        <v>9</v>
      </c>
      <c r="N250" s="10">
        <f>IFERROR(VLOOKUP(A250, [1]Sheet1!$A:$B, 2, FALSE), "")</f>
        <v>1.2</v>
      </c>
    </row>
    <row r="251" spans="1:14" ht="16" x14ac:dyDescent="0.2">
      <c r="A251" s="2" t="s">
        <v>429</v>
      </c>
      <c r="B251" s="2" t="s">
        <v>112</v>
      </c>
      <c r="C251" s="2" t="s">
        <v>8</v>
      </c>
      <c r="D251" s="2" t="s">
        <v>8</v>
      </c>
      <c r="E251" s="2" t="s">
        <v>8</v>
      </c>
      <c r="F251" s="2" t="s">
        <v>8</v>
      </c>
      <c r="G251" s="2" t="s">
        <v>8</v>
      </c>
      <c r="N251" s="10" t="str">
        <f>IFERROR(VLOOKUP(A251, [1]Sheet1!$A:$B, 2, FALSE), "")</f>
        <v/>
      </c>
    </row>
    <row r="252" spans="1:14" ht="16" x14ac:dyDescent="0.2">
      <c r="A252" s="2" t="s">
        <v>430</v>
      </c>
      <c r="B252" s="2" t="s">
        <v>8</v>
      </c>
      <c r="C252" s="2" t="s">
        <v>8</v>
      </c>
      <c r="D252" s="2" t="s">
        <v>8</v>
      </c>
      <c r="E252" s="2" t="s">
        <v>8</v>
      </c>
      <c r="F252" s="2" t="s">
        <v>378</v>
      </c>
      <c r="G252" s="2" t="s">
        <v>378</v>
      </c>
      <c r="N252" s="10" t="str">
        <f>IFERROR(VLOOKUP(A252, [1]Sheet1!$A:$B, 2, FALSE), "")</f>
        <v/>
      </c>
    </row>
    <row r="253" spans="1:14" ht="16" x14ac:dyDescent="0.2">
      <c r="A253" s="2" t="s">
        <v>431</v>
      </c>
      <c r="B253" s="2" t="s">
        <v>8</v>
      </c>
      <c r="C253" s="2" t="s">
        <v>432</v>
      </c>
      <c r="D253" s="2" t="s">
        <v>432</v>
      </c>
      <c r="E253" s="2" t="s">
        <v>432</v>
      </c>
      <c r="F253" s="2" t="s">
        <v>432</v>
      </c>
      <c r="G253" s="2" t="s">
        <v>432</v>
      </c>
      <c r="N253" s="10" t="str">
        <f>IFERROR(VLOOKUP(A253, [1]Sheet1!$A:$B, 2, FALSE), "")</f>
        <v xml:space="preserve"> 4.13.2</v>
      </c>
    </row>
    <row r="254" spans="1:14" ht="16" x14ac:dyDescent="0.2">
      <c r="A254" s="2" t="s">
        <v>433</v>
      </c>
      <c r="B254" s="2" t="s">
        <v>8</v>
      </c>
      <c r="C254" s="2" t="s">
        <v>8</v>
      </c>
      <c r="D254" s="2" t="s">
        <v>8</v>
      </c>
      <c r="E254" s="2" t="s">
        <v>8</v>
      </c>
      <c r="F254" s="2" t="s">
        <v>434</v>
      </c>
      <c r="G254" s="2" t="s">
        <v>434</v>
      </c>
      <c r="N254" s="10" t="str">
        <f>IFERROR(VLOOKUP(A254, [1]Sheet1!$A:$B, 2, FALSE), "")</f>
        <v xml:space="preserve"> 5.9.2</v>
      </c>
    </row>
    <row r="255" spans="1:14" ht="16" x14ac:dyDescent="0.2">
      <c r="A255" s="2" t="s">
        <v>435</v>
      </c>
      <c r="B255" s="2" t="s">
        <v>8</v>
      </c>
      <c r="C255" s="2" t="s">
        <v>8</v>
      </c>
      <c r="D255" s="2" t="s">
        <v>8</v>
      </c>
      <c r="E255" s="2" t="s">
        <v>8</v>
      </c>
      <c r="F255" s="2" t="s">
        <v>64</v>
      </c>
      <c r="G255" s="2" t="s">
        <v>64</v>
      </c>
      <c r="N255" s="10" t="str">
        <f>IFERROR(VLOOKUP(A255, [1]Sheet1!$A:$B, 2, FALSE), "")</f>
        <v xml:space="preserve"> 1.9.2</v>
      </c>
    </row>
    <row r="256" spans="1:14" ht="16" x14ac:dyDescent="0.2">
      <c r="A256" s="2" t="s">
        <v>436</v>
      </c>
      <c r="B256" s="2" t="s">
        <v>8</v>
      </c>
      <c r="C256" s="2" t="s">
        <v>8</v>
      </c>
      <c r="D256" s="2" t="s">
        <v>8</v>
      </c>
      <c r="E256" s="2" t="s">
        <v>8</v>
      </c>
      <c r="F256" s="2" t="s">
        <v>437</v>
      </c>
      <c r="G256" s="2" t="s">
        <v>437</v>
      </c>
      <c r="N256" s="10" t="str">
        <f>IFERROR(VLOOKUP(A256, [1]Sheet1!$A:$B, 2, FALSE), "")</f>
        <v/>
      </c>
    </row>
    <row r="257" spans="1:14" ht="16" x14ac:dyDescent="0.2">
      <c r="A257" s="2" t="s">
        <v>438</v>
      </c>
      <c r="B257" s="2" t="s">
        <v>8</v>
      </c>
      <c r="C257" s="2" t="s">
        <v>8</v>
      </c>
      <c r="D257" s="2" t="s">
        <v>8</v>
      </c>
      <c r="E257" s="2" t="s">
        <v>8</v>
      </c>
      <c r="F257" s="2" t="s">
        <v>193</v>
      </c>
      <c r="G257" s="2" t="s">
        <v>193</v>
      </c>
      <c r="N257" s="10" t="str">
        <f>IFERROR(VLOOKUP(A257, [1]Sheet1!$A:$B, 2, FALSE), "")</f>
        <v/>
      </c>
    </row>
    <row r="258" spans="1:14" ht="16" x14ac:dyDescent="0.2">
      <c r="A258" s="2" t="s">
        <v>439</v>
      </c>
      <c r="B258" s="2" t="s">
        <v>8</v>
      </c>
      <c r="C258" s="2" t="s">
        <v>8</v>
      </c>
      <c r="D258" s="2" t="s">
        <v>8</v>
      </c>
      <c r="E258" s="2" t="s">
        <v>8</v>
      </c>
      <c r="F258" s="2" t="s">
        <v>437</v>
      </c>
      <c r="G258" s="2" t="s">
        <v>437</v>
      </c>
      <c r="N258" s="10" t="str">
        <f>IFERROR(VLOOKUP(A258, [1]Sheet1!$A:$B, 2, FALSE), "")</f>
        <v/>
      </c>
    </row>
    <row r="259" spans="1:14" ht="16" x14ac:dyDescent="0.2">
      <c r="A259" s="2" t="s">
        <v>440</v>
      </c>
      <c r="B259" s="2" t="s">
        <v>176</v>
      </c>
      <c r="C259" s="2" t="s">
        <v>176</v>
      </c>
      <c r="D259" s="2" t="s">
        <v>176</v>
      </c>
      <c r="E259" s="2" t="s">
        <v>177</v>
      </c>
      <c r="F259" s="2" t="s">
        <v>18</v>
      </c>
      <c r="G259" s="2" t="s">
        <v>18</v>
      </c>
      <c r="H259" s="1" t="s">
        <v>178</v>
      </c>
      <c r="N259" s="10" t="str">
        <f>IFERROR(VLOOKUP(A259, [1]Sheet1!$A:$B, 2, FALSE), "")</f>
        <v xml:space="preserve"> 7.17.13</v>
      </c>
    </row>
    <row r="260" spans="1:14" ht="16" x14ac:dyDescent="0.2">
      <c r="A260" s="2" t="s">
        <v>441</v>
      </c>
      <c r="B260" s="2" t="s">
        <v>8</v>
      </c>
      <c r="C260" s="2" t="s">
        <v>8</v>
      </c>
      <c r="D260" s="2" t="s">
        <v>8</v>
      </c>
      <c r="E260" s="2" t="s">
        <v>8</v>
      </c>
      <c r="F260" s="2" t="s">
        <v>335</v>
      </c>
      <c r="G260" s="2" t="s">
        <v>335</v>
      </c>
      <c r="N260" s="10" t="str">
        <f>IFERROR(VLOOKUP(A260, [1]Sheet1!$A:$B, 2, FALSE), "")</f>
        <v/>
      </c>
    </row>
    <row r="261" spans="1:14" ht="16" x14ac:dyDescent="0.2">
      <c r="A261" s="2" t="s">
        <v>442</v>
      </c>
      <c r="B261" s="2" t="s">
        <v>117</v>
      </c>
      <c r="C261" s="2" t="s">
        <v>8</v>
      </c>
      <c r="D261" s="2" t="s">
        <v>8</v>
      </c>
      <c r="E261" s="2" t="s">
        <v>8</v>
      </c>
      <c r="F261" s="2" t="s">
        <v>8</v>
      </c>
      <c r="G261" s="2" t="s">
        <v>8</v>
      </c>
      <c r="N261" s="10" t="str">
        <f>IFERROR(VLOOKUP(A261, [1]Sheet1!$A:$B, 2, FALSE), "")</f>
        <v/>
      </c>
    </row>
    <row r="262" spans="1:14" ht="16" x14ac:dyDescent="0.2">
      <c r="A262" s="2" t="s">
        <v>443</v>
      </c>
      <c r="B262" s="2" t="s">
        <v>8</v>
      </c>
      <c r="C262" s="2" t="s">
        <v>444</v>
      </c>
      <c r="D262" s="2" t="s">
        <v>444</v>
      </c>
      <c r="E262" s="2" t="s">
        <v>444</v>
      </c>
      <c r="F262" s="2" t="s">
        <v>444</v>
      </c>
      <c r="G262" s="2" t="s">
        <v>444</v>
      </c>
      <c r="N262" s="10" t="str">
        <f>IFERROR(VLOOKUP(A262, [1]Sheet1!$A:$B, 2, FALSE), "")</f>
        <v/>
      </c>
    </row>
    <row r="263" spans="1:14" ht="16" x14ac:dyDescent="0.2">
      <c r="A263" s="2" t="s">
        <v>445</v>
      </c>
      <c r="B263" s="2" t="s">
        <v>39</v>
      </c>
      <c r="C263" s="2" t="s">
        <v>196</v>
      </c>
      <c r="D263" s="2" t="s">
        <v>446</v>
      </c>
      <c r="E263" s="2" t="s">
        <v>446</v>
      </c>
      <c r="F263" s="2" t="s">
        <v>446</v>
      </c>
      <c r="G263" s="2" t="s">
        <v>446</v>
      </c>
      <c r="N263" s="10" t="str">
        <f>IFERROR(VLOOKUP(A263, [1]Sheet1!$A:$B, 2, FALSE), "")</f>
        <v/>
      </c>
    </row>
    <row r="264" spans="1:14" ht="16" x14ac:dyDescent="0.2">
      <c r="A264" s="2" t="s">
        <v>447</v>
      </c>
      <c r="B264" s="2" t="s">
        <v>448</v>
      </c>
      <c r="C264" s="2" t="s">
        <v>448</v>
      </c>
      <c r="D264" s="2" t="s">
        <v>449</v>
      </c>
      <c r="E264" s="2" t="s">
        <v>449</v>
      </c>
      <c r="F264" s="2" t="s">
        <v>450</v>
      </c>
      <c r="G264" s="2" t="s">
        <v>450</v>
      </c>
      <c r="I264" s="1" t="s">
        <v>1015</v>
      </c>
      <c r="N264" s="10" t="str">
        <f>IFERROR(VLOOKUP(A264, [1]Sheet1!$A:$B, 2, FALSE), "")</f>
        <v xml:space="preserve"> 2.17.1</v>
      </c>
    </row>
    <row r="265" spans="1:14" ht="16" x14ac:dyDescent="0.2">
      <c r="A265" s="2" t="s">
        <v>451</v>
      </c>
      <c r="B265" s="2" t="s">
        <v>448</v>
      </c>
      <c r="C265" s="2" t="s">
        <v>448</v>
      </c>
      <c r="D265" s="2" t="s">
        <v>449</v>
      </c>
      <c r="E265" s="2" t="s">
        <v>449</v>
      </c>
      <c r="F265" s="2" t="s">
        <v>450</v>
      </c>
      <c r="G265" s="2" t="s">
        <v>450</v>
      </c>
      <c r="I265" s="1" t="s">
        <v>1015</v>
      </c>
      <c r="N265" s="10" t="str">
        <f>IFERROR(VLOOKUP(A265, [1]Sheet1!$A:$B, 2, FALSE), "")</f>
        <v xml:space="preserve"> 2.17.1</v>
      </c>
    </row>
    <row r="266" spans="1:14" x14ac:dyDescent="0.2">
      <c r="A266" s="1" t="s">
        <v>1016</v>
      </c>
      <c r="B266" s="1" t="s">
        <v>1014</v>
      </c>
      <c r="C266" s="1" t="s">
        <v>1014</v>
      </c>
      <c r="D266" s="1" t="s">
        <v>1014</v>
      </c>
      <c r="E266" s="1" t="s">
        <v>1014</v>
      </c>
      <c r="F266" s="1" t="s">
        <v>1014</v>
      </c>
      <c r="G266" s="1" t="s">
        <v>1014</v>
      </c>
      <c r="H266" s="1" t="s">
        <v>1014</v>
      </c>
      <c r="I266" s="1" t="s">
        <v>1017</v>
      </c>
      <c r="N266" s="10" t="str">
        <f>IFERROR(VLOOKUP(A266, [1]Sheet1!$A:$B, 2, FALSE), "")</f>
        <v xml:space="preserve"> 2.14.1</v>
      </c>
    </row>
    <row r="267" spans="1:14" ht="16" x14ac:dyDescent="0.2">
      <c r="A267" s="2" t="s">
        <v>452</v>
      </c>
      <c r="B267" s="2" t="s">
        <v>8</v>
      </c>
      <c r="C267" s="2" t="s">
        <v>8</v>
      </c>
      <c r="D267" s="2" t="s">
        <v>8</v>
      </c>
      <c r="E267" s="2" t="s">
        <v>8</v>
      </c>
      <c r="F267" s="2" t="s">
        <v>450</v>
      </c>
      <c r="G267" s="2" t="s">
        <v>450</v>
      </c>
      <c r="N267" s="10" t="str">
        <f>IFERROR(VLOOKUP(A267, [1]Sheet1!$A:$B, 2, FALSE), "")</f>
        <v/>
      </c>
    </row>
    <row r="268" spans="1:14" ht="16" x14ac:dyDescent="0.2">
      <c r="A268" s="2" t="s">
        <v>453</v>
      </c>
      <c r="B268" s="2" t="s">
        <v>8</v>
      </c>
      <c r="C268" s="2" t="s">
        <v>8</v>
      </c>
      <c r="D268" s="2" t="s">
        <v>8</v>
      </c>
      <c r="E268" s="2" t="s">
        <v>8</v>
      </c>
      <c r="F268" s="2" t="s">
        <v>450</v>
      </c>
      <c r="G268" s="2" t="s">
        <v>450</v>
      </c>
      <c r="N268" s="10" t="str">
        <f>IFERROR(VLOOKUP(A268, [1]Sheet1!$A:$B, 2, FALSE), "")</f>
        <v/>
      </c>
    </row>
    <row r="269" spans="1:14" ht="16" x14ac:dyDescent="0.2">
      <c r="A269" s="2" t="s">
        <v>454</v>
      </c>
      <c r="B269" s="2" t="s">
        <v>448</v>
      </c>
      <c r="C269" s="2" t="s">
        <v>8</v>
      </c>
      <c r="D269" s="2" t="s">
        <v>8</v>
      </c>
      <c r="E269" s="2" t="s">
        <v>8</v>
      </c>
      <c r="F269" s="2" t="s">
        <v>8</v>
      </c>
      <c r="G269" s="2" t="s">
        <v>8</v>
      </c>
      <c r="N269" s="10" t="str">
        <f>IFERROR(VLOOKUP(A269, [1]Sheet1!$A:$B, 2, FALSE), "")</f>
        <v/>
      </c>
    </row>
    <row r="270" spans="1:14" ht="16" x14ac:dyDescent="0.2">
      <c r="A270" s="2" t="s">
        <v>455</v>
      </c>
      <c r="B270" s="2" t="s">
        <v>8</v>
      </c>
      <c r="C270" s="2" t="s">
        <v>8</v>
      </c>
      <c r="D270" s="2" t="s">
        <v>8</v>
      </c>
      <c r="E270" s="2" t="s">
        <v>8</v>
      </c>
      <c r="F270" s="2" t="s">
        <v>456</v>
      </c>
      <c r="G270" s="2" t="s">
        <v>456</v>
      </c>
      <c r="N270" s="10" t="str">
        <f>IFERROR(VLOOKUP(A270, [1]Sheet1!$A:$B, 2, FALSE), "")</f>
        <v/>
      </c>
    </row>
    <row r="271" spans="1:14" ht="16" x14ac:dyDescent="0.2">
      <c r="A271" s="2" t="s">
        <v>457</v>
      </c>
      <c r="B271" s="2" t="s">
        <v>8</v>
      </c>
      <c r="C271" s="2" t="s">
        <v>122</v>
      </c>
      <c r="D271" s="2" t="s">
        <v>122</v>
      </c>
      <c r="E271" s="2" t="s">
        <v>122</v>
      </c>
      <c r="F271" s="2" t="s">
        <v>122</v>
      </c>
      <c r="G271" s="2" t="s">
        <v>122</v>
      </c>
      <c r="N271" s="10">
        <f>IFERROR(VLOOKUP(A271, [1]Sheet1!$A:$B, 2, FALSE), "")</f>
        <v>2</v>
      </c>
    </row>
    <row r="272" spans="1:14" ht="16" x14ac:dyDescent="0.2">
      <c r="A272" s="2" t="s">
        <v>458</v>
      </c>
      <c r="B272" s="2" t="s">
        <v>459</v>
      </c>
      <c r="C272" s="2" t="s">
        <v>459</v>
      </c>
      <c r="D272" s="2" t="s">
        <v>459</v>
      </c>
      <c r="E272" s="2" t="s">
        <v>460</v>
      </c>
      <c r="F272" s="2" t="s">
        <v>460</v>
      </c>
      <c r="G272" s="2" t="s">
        <v>460</v>
      </c>
      <c r="H272" s="1" t="s">
        <v>461</v>
      </c>
      <c r="N272" s="10" t="str">
        <f>IFERROR(VLOOKUP(A272, [1]Sheet1!$A:$B, 2, FALSE), "")</f>
        <v xml:space="preserve"> 8.11.1</v>
      </c>
    </row>
    <row r="273" spans="1:14" ht="16" x14ac:dyDescent="0.2">
      <c r="A273" s="2" t="s">
        <v>462</v>
      </c>
      <c r="B273" s="2" t="s">
        <v>459</v>
      </c>
      <c r="C273" s="2" t="s">
        <v>459</v>
      </c>
      <c r="D273" s="2" t="s">
        <v>459</v>
      </c>
      <c r="E273" s="2" t="s">
        <v>460</v>
      </c>
      <c r="F273" s="2" t="s">
        <v>460</v>
      </c>
      <c r="G273" s="2" t="s">
        <v>460</v>
      </c>
      <c r="H273" s="1" t="s">
        <v>461</v>
      </c>
      <c r="N273" s="10" t="str">
        <f>IFERROR(VLOOKUP(A273, [1]Sheet1!$A:$B, 2, FALSE), "")</f>
        <v xml:space="preserve"> 8.11.1</v>
      </c>
    </row>
    <row r="274" spans="1:14" ht="16" x14ac:dyDescent="0.2">
      <c r="A274" s="2" t="s">
        <v>463</v>
      </c>
      <c r="B274" s="2" t="s">
        <v>459</v>
      </c>
      <c r="C274" s="2" t="s">
        <v>459</v>
      </c>
      <c r="D274" s="2" t="s">
        <v>459</v>
      </c>
      <c r="E274" s="2" t="s">
        <v>460</v>
      </c>
      <c r="F274" s="2" t="s">
        <v>460</v>
      </c>
      <c r="G274" s="2" t="s">
        <v>460</v>
      </c>
      <c r="H274" s="1" t="s">
        <v>461</v>
      </c>
      <c r="N274" s="10" t="str">
        <f>IFERROR(VLOOKUP(A274, [1]Sheet1!$A:$B, 2, FALSE), "")</f>
        <v xml:space="preserve"> 8.11.1</v>
      </c>
    </row>
    <row r="275" spans="1:14" ht="16" x14ac:dyDescent="0.2">
      <c r="A275" s="2" t="s">
        <v>464</v>
      </c>
      <c r="B275" s="2" t="s">
        <v>459</v>
      </c>
      <c r="C275" s="2" t="s">
        <v>459</v>
      </c>
      <c r="D275" s="2" t="s">
        <v>459</v>
      </c>
      <c r="E275" s="2" t="s">
        <v>460</v>
      </c>
      <c r="F275" s="2" t="s">
        <v>460</v>
      </c>
      <c r="G275" s="2" t="s">
        <v>460</v>
      </c>
      <c r="H275" s="1" t="s">
        <v>461</v>
      </c>
      <c r="N275" s="10" t="str">
        <f>IFERROR(VLOOKUP(A275, [1]Sheet1!$A:$B, 2, FALSE), "")</f>
        <v xml:space="preserve"> 8.11.1</v>
      </c>
    </row>
    <row r="276" spans="1:14" ht="16" x14ac:dyDescent="0.2">
      <c r="A276" s="2" t="s">
        <v>465</v>
      </c>
      <c r="B276" s="2" t="s">
        <v>459</v>
      </c>
      <c r="C276" s="2" t="s">
        <v>459</v>
      </c>
      <c r="D276" s="2" t="s">
        <v>459</v>
      </c>
      <c r="E276" s="2" t="s">
        <v>460</v>
      </c>
      <c r="F276" s="2" t="s">
        <v>460</v>
      </c>
      <c r="G276" s="2" t="s">
        <v>460</v>
      </c>
      <c r="H276" s="1" t="s">
        <v>461</v>
      </c>
      <c r="N276" s="10" t="str">
        <f>IFERROR(VLOOKUP(A276, [1]Sheet1!$A:$B, 2, FALSE), "")</f>
        <v xml:space="preserve"> 8.11.1</v>
      </c>
    </row>
    <row r="277" spans="1:14" ht="16" x14ac:dyDescent="0.2">
      <c r="A277" s="2" t="s">
        <v>466</v>
      </c>
      <c r="B277" s="2" t="s">
        <v>459</v>
      </c>
      <c r="C277" s="2" t="s">
        <v>459</v>
      </c>
      <c r="D277" s="2" t="s">
        <v>459</v>
      </c>
      <c r="E277" s="2" t="s">
        <v>460</v>
      </c>
      <c r="F277" s="2" t="s">
        <v>460</v>
      </c>
      <c r="G277" s="2" t="s">
        <v>460</v>
      </c>
      <c r="H277" s="1" t="s">
        <v>461</v>
      </c>
      <c r="N277" s="10" t="str">
        <f>IFERROR(VLOOKUP(A277, [1]Sheet1!$A:$B, 2, FALSE), "")</f>
        <v xml:space="preserve"> 8.11.1</v>
      </c>
    </row>
    <row r="278" spans="1:14" ht="16" x14ac:dyDescent="0.2">
      <c r="A278" s="2" t="s">
        <v>467</v>
      </c>
      <c r="B278" s="2" t="s">
        <v>459</v>
      </c>
      <c r="C278" s="2" t="s">
        <v>459</v>
      </c>
      <c r="D278" s="2" t="s">
        <v>459</v>
      </c>
      <c r="E278" s="2" t="s">
        <v>460</v>
      </c>
      <c r="F278" s="2" t="s">
        <v>460</v>
      </c>
      <c r="G278" s="2" t="s">
        <v>460</v>
      </c>
      <c r="H278" s="1" t="s">
        <v>461</v>
      </c>
      <c r="N278" s="10" t="str">
        <f>IFERROR(VLOOKUP(A278, [1]Sheet1!$A:$B, 2, FALSE), "")</f>
        <v xml:space="preserve"> 8.11.1</v>
      </c>
    </row>
    <row r="279" spans="1:14" ht="16" x14ac:dyDescent="0.2">
      <c r="A279" s="2" t="s">
        <v>468</v>
      </c>
      <c r="B279" s="2" t="s">
        <v>459</v>
      </c>
      <c r="C279" s="2" t="s">
        <v>459</v>
      </c>
      <c r="D279" s="2" t="s">
        <v>459</v>
      </c>
      <c r="E279" s="2" t="s">
        <v>460</v>
      </c>
      <c r="F279" s="2" t="s">
        <v>460</v>
      </c>
      <c r="G279" s="2" t="s">
        <v>460</v>
      </c>
      <c r="H279" s="1" t="s">
        <v>461</v>
      </c>
      <c r="N279" s="10" t="str">
        <f>IFERROR(VLOOKUP(A279, [1]Sheet1!$A:$B, 2, FALSE), "")</f>
        <v xml:space="preserve"> 8.11.1</v>
      </c>
    </row>
    <row r="280" spans="1:14" ht="16" x14ac:dyDescent="0.2">
      <c r="A280" s="2" t="s">
        <v>469</v>
      </c>
      <c r="B280" s="2" t="s">
        <v>459</v>
      </c>
      <c r="C280" s="2" t="s">
        <v>459</v>
      </c>
      <c r="D280" s="2" t="s">
        <v>459</v>
      </c>
      <c r="E280" s="2" t="s">
        <v>460</v>
      </c>
      <c r="F280" s="2" t="s">
        <v>460</v>
      </c>
      <c r="G280" s="2" t="s">
        <v>460</v>
      </c>
      <c r="H280" s="1" t="s">
        <v>461</v>
      </c>
      <c r="N280" s="10" t="str">
        <f>IFERROR(VLOOKUP(A280, [1]Sheet1!$A:$B, 2, FALSE), "")</f>
        <v xml:space="preserve"> 8.11.1</v>
      </c>
    </row>
    <row r="281" spans="1:14" ht="16" x14ac:dyDescent="0.2">
      <c r="A281" s="2" t="s">
        <v>470</v>
      </c>
      <c r="B281" s="2" t="s">
        <v>459</v>
      </c>
      <c r="C281" s="2" t="s">
        <v>459</v>
      </c>
      <c r="D281" s="2" t="s">
        <v>459</v>
      </c>
      <c r="E281" s="2" t="s">
        <v>460</v>
      </c>
      <c r="F281" s="2" t="s">
        <v>460</v>
      </c>
      <c r="G281" s="2" t="s">
        <v>460</v>
      </c>
      <c r="H281" s="1" t="s">
        <v>461</v>
      </c>
      <c r="N281" s="10" t="str">
        <f>IFERROR(VLOOKUP(A281, [1]Sheet1!$A:$B, 2, FALSE), "")</f>
        <v xml:space="preserve"> 8.11.1</v>
      </c>
    </row>
    <row r="282" spans="1:14" ht="16" x14ac:dyDescent="0.2">
      <c r="A282" s="2" t="s">
        <v>471</v>
      </c>
      <c r="B282" s="2" t="s">
        <v>459</v>
      </c>
      <c r="C282" s="2" t="s">
        <v>459</v>
      </c>
      <c r="D282" s="2" t="s">
        <v>459</v>
      </c>
      <c r="E282" s="2" t="s">
        <v>460</v>
      </c>
      <c r="F282" s="2" t="s">
        <v>460</v>
      </c>
      <c r="G282" s="2" t="s">
        <v>460</v>
      </c>
      <c r="H282" s="1" t="s">
        <v>461</v>
      </c>
      <c r="N282" s="10" t="str">
        <f>IFERROR(VLOOKUP(A282, [1]Sheet1!$A:$B, 2, FALSE), "")</f>
        <v xml:space="preserve"> 8.11.1</v>
      </c>
    </row>
    <row r="283" spans="1:14" ht="16" x14ac:dyDescent="0.2">
      <c r="A283" s="2" t="s">
        <v>472</v>
      </c>
      <c r="B283" s="2" t="s">
        <v>459</v>
      </c>
      <c r="C283" s="2" t="s">
        <v>459</v>
      </c>
      <c r="D283" s="2" t="s">
        <v>459</v>
      </c>
      <c r="E283" s="2" t="s">
        <v>460</v>
      </c>
      <c r="F283" s="2" t="s">
        <v>460</v>
      </c>
      <c r="G283" s="2" t="s">
        <v>460</v>
      </c>
      <c r="H283" s="1" t="s">
        <v>317</v>
      </c>
      <c r="N283" s="10" t="str">
        <f>IFERROR(VLOOKUP(A283, [1]Sheet1!$A:$B, 2, FALSE), "")</f>
        <v/>
      </c>
    </row>
    <row r="284" spans="1:14" ht="16" x14ac:dyDescent="0.2">
      <c r="A284" s="2" t="s">
        <v>473</v>
      </c>
      <c r="B284" s="2" t="s">
        <v>459</v>
      </c>
      <c r="C284" s="2" t="s">
        <v>459</v>
      </c>
      <c r="D284" s="2" t="s">
        <v>459</v>
      </c>
      <c r="E284" s="2" t="s">
        <v>460</v>
      </c>
      <c r="F284" s="2" t="s">
        <v>460</v>
      </c>
      <c r="G284" s="2" t="s">
        <v>460</v>
      </c>
      <c r="H284" s="1" t="s">
        <v>461</v>
      </c>
      <c r="N284" s="10" t="str">
        <f>IFERROR(VLOOKUP(A284, [1]Sheet1!$A:$B, 2, FALSE), "")</f>
        <v xml:space="preserve"> 8.11.1</v>
      </c>
    </row>
    <row r="285" spans="1:14" ht="16" x14ac:dyDescent="0.2">
      <c r="A285" s="2" t="s">
        <v>474</v>
      </c>
      <c r="B285" s="2" t="s">
        <v>459</v>
      </c>
      <c r="C285" s="2" t="s">
        <v>459</v>
      </c>
      <c r="D285" s="2" t="s">
        <v>459</v>
      </c>
      <c r="E285" s="2" t="s">
        <v>460</v>
      </c>
      <c r="F285" s="2" t="s">
        <v>460</v>
      </c>
      <c r="G285" s="2" t="s">
        <v>460</v>
      </c>
      <c r="H285" s="1" t="s">
        <v>461</v>
      </c>
      <c r="N285" s="10" t="str">
        <f>IFERROR(VLOOKUP(A285, [1]Sheet1!$A:$B, 2, FALSE), "")</f>
        <v/>
      </c>
    </row>
    <row r="286" spans="1:14" ht="16" x14ac:dyDescent="0.2">
      <c r="A286" s="2" t="s">
        <v>475</v>
      </c>
      <c r="B286" s="2" t="s">
        <v>459</v>
      </c>
      <c r="C286" s="2" t="s">
        <v>459</v>
      </c>
      <c r="D286" s="2" t="s">
        <v>459</v>
      </c>
      <c r="E286" s="2" t="s">
        <v>460</v>
      </c>
      <c r="F286" s="2" t="s">
        <v>460</v>
      </c>
      <c r="G286" s="2" t="s">
        <v>460</v>
      </c>
      <c r="H286" s="1" t="s">
        <v>461</v>
      </c>
      <c r="N286" s="10" t="str">
        <f>IFERROR(VLOOKUP(A286, [1]Sheet1!$A:$B, 2, FALSE), "")</f>
        <v xml:space="preserve"> 8.11.1</v>
      </c>
    </row>
    <row r="287" spans="1:14" ht="16" x14ac:dyDescent="0.2">
      <c r="A287" s="2" t="s">
        <v>476</v>
      </c>
      <c r="B287" s="2" t="s">
        <v>8</v>
      </c>
      <c r="C287" s="2" t="s">
        <v>44</v>
      </c>
      <c r="D287" s="2" t="s">
        <v>44</v>
      </c>
      <c r="E287" s="2" t="s">
        <v>44</v>
      </c>
      <c r="F287" s="2" t="s">
        <v>44</v>
      </c>
      <c r="G287" s="2" t="s">
        <v>44</v>
      </c>
      <c r="N287" s="10" t="str">
        <f>IFERROR(VLOOKUP(A287, [1]Sheet1!$A:$B, 2, FALSE), "")</f>
        <v/>
      </c>
    </row>
    <row r="288" spans="1:14" ht="16" x14ac:dyDescent="0.2">
      <c r="A288" s="2" t="s">
        <v>477</v>
      </c>
      <c r="B288" s="2" t="s">
        <v>478</v>
      </c>
      <c r="C288" s="2" t="s">
        <v>8</v>
      </c>
      <c r="D288" s="2" t="s">
        <v>8</v>
      </c>
      <c r="E288" s="2" t="s">
        <v>8</v>
      </c>
      <c r="F288" s="2" t="s">
        <v>8</v>
      </c>
      <c r="G288" s="2" t="s">
        <v>8</v>
      </c>
      <c r="N288" s="10" t="str">
        <f>IFERROR(VLOOKUP(A288, [1]Sheet1!$A:$B, 2, FALSE), "")</f>
        <v/>
      </c>
    </row>
    <row r="289" spans="1:14" ht="16" x14ac:dyDescent="0.2">
      <c r="A289" s="2" t="s">
        <v>479</v>
      </c>
      <c r="B289" s="2" t="s">
        <v>8</v>
      </c>
      <c r="C289" s="2" t="s">
        <v>8</v>
      </c>
      <c r="D289" s="2" t="s">
        <v>8</v>
      </c>
      <c r="E289" s="2" t="s">
        <v>115</v>
      </c>
      <c r="F289" s="2" t="s">
        <v>115</v>
      </c>
      <c r="G289" s="2" t="s">
        <v>115</v>
      </c>
      <c r="N289" s="10" t="str">
        <f>IFERROR(VLOOKUP(A289, [1]Sheet1!$A:$B, 2, FALSE), "")</f>
        <v xml:space="preserve"> 3.2.1</v>
      </c>
    </row>
    <row r="290" spans="1:14" ht="16" x14ac:dyDescent="0.2">
      <c r="A290" s="2" t="s">
        <v>480</v>
      </c>
      <c r="B290" s="2" t="s">
        <v>8</v>
      </c>
      <c r="C290" s="2" t="s">
        <v>8</v>
      </c>
      <c r="D290" s="2" t="s">
        <v>8</v>
      </c>
      <c r="E290" s="2" t="s">
        <v>8</v>
      </c>
      <c r="F290" s="2" t="s">
        <v>18</v>
      </c>
      <c r="G290" s="2" t="s">
        <v>18</v>
      </c>
      <c r="N290" s="10" t="str">
        <f>IFERROR(VLOOKUP(A290, [1]Sheet1!$A:$B, 2, FALSE), "")</f>
        <v xml:space="preserve"> 7.17.13</v>
      </c>
    </row>
    <row r="291" spans="1:14" ht="16" x14ac:dyDescent="0.2">
      <c r="A291" s="2" t="s">
        <v>481</v>
      </c>
      <c r="B291" s="2" t="s">
        <v>482</v>
      </c>
      <c r="C291" s="2" t="s">
        <v>482</v>
      </c>
      <c r="D291" s="2" t="s">
        <v>482</v>
      </c>
      <c r="E291" s="2" t="s">
        <v>482</v>
      </c>
      <c r="F291" s="2" t="s">
        <v>482</v>
      </c>
      <c r="G291" s="2" t="s">
        <v>482</v>
      </c>
      <c r="H291" s="1" t="s">
        <v>483</v>
      </c>
      <c r="K291" s="1" t="s">
        <v>289</v>
      </c>
      <c r="N291" s="10" t="str">
        <f>IFERROR(VLOOKUP(A291, [1]Sheet1!$A:$B, 2, FALSE), "")</f>
        <v xml:space="preserve"> 3.0.7</v>
      </c>
    </row>
    <row r="292" spans="1:14" ht="16" x14ac:dyDescent="0.2">
      <c r="A292" s="2" t="s">
        <v>484</v>
      </c>
      <c r="B292" s="2" t="s">
        <v>8</v>
      </c>
      <c r="C292" s="2" t="s">
        <v>485</v>
      </c>
      <c r="D292" s="2" t="s">
        <v>485</v>
      </c>
      <c r="E292" s="2" t="s">
        <v>485</v>
      </c>
      <c r="F292" s="2" t="s">
        <v>485</v>
      </c>
      <c r="G292" s="2" t="s">
        <v>485</v>
      </c>
      <c r="N292" s="10" t="str">
        <f>IFERROR(VLOOKUP(A292, [1]Sheet1!$A:$B, 2, FALSE), "")</f>
        <v xml:space="preserve"> 1.2.4.2</v>
      </c>
    </row>
    <row r="293" spans="1:14" ht="16" x14ac:dyDescent="0.2">
      <c r="A293" s="2" t="s">
        <v>486</v>
      </c>
      <c r="B293" s="2" t="s">
        <v>8</v>
      </c>
      <c r="C293" s="2" t="s">
        <v>8</v>
      </c>
      <c r="D293" s="2" t="s">
        <v>487</v>
      </c>
      <c r="E293" s="2" t="s">
        <v>487</v>
      </c>
      <c r="F293" s="2" t="s">
        <v>487</v>
      </c>
      <c r="G293" s="2" t="s">
        <v>487</v>
      </c>
      <c r="N293" s="10" t="str">
        <f>IFERROR(VLOOKUP(A293, [1]Sheet1!$A:$B, 2, FALSE), "")</f>
        <v xml:space="preserve"> 0.2.19</v>
      </c>
    </row>
    <row r="294" spans="1:14" ht="16" x14ac:dyDescent="0.2">
      <c r="A294" s="2" t="s">
        <v>488</v>
      </c>
      <c r="B294" s="2" t="s">
        <v>8</v>
      </c>
      <c r="C294" s="2" t="s">
        <v>482</v>
      </c>
      <c r="D294" s="2" t="s">
        <v>482</v>
      </c>
      <c r="E294" s="2" t="s">
        <v>482</v>
      </c>
      <c r="F294" s="2" t="s">
        <v>482</v>
      </c>
      <c r="G294" s="2" t="s">
        <v>482</v>
      </c>
      <c r="N294" s="10" t="str">
        <f>IFERROR(VLOOKUP(A294, [1]Sheet1!$A:$B, 2, FALSE), "")</f>
        <v/>
      </c>
    </row>
    <row r="295" spans="1:14" ht="16" x14ac:dyDescent="0.2">
      <c r="A295" s="2" t="s">
        <v>489</v>
      </c>
      <c r="B295" s="2" t="s">
        <v>8</v>
      </c>
      <c r="C295" s="2" t="s">
        <v>8</v>
      </c>
      <c r="D295" s="2" t="s">
        <v>8</v>
      </c>
      <c r="E295" s="2" t="s">
        <v>8</v>
      </c>
      <c r="F295" s="2" t="s">
        <v>490</v>
      </c>
      <c r="G295" s="2" t="s">
        <v>490</v>
      </c>
      <c r="N295" s="10" t="str">
        <f>IFERROR(VLOOKUP(A295, [1]Sheet1!$A:$B, 2, FALSE), "")</f>
        <v/>
      </c>
    </row>
    <row r="296" spans="1:14" ht="16" x14ac:dyDescent="0.2">
      <c r="A296" s="2" t="s">
        <v>491</v>
      </c>
      <c r="B296" s="2" t="s">
        <v>8</v>
      </c>
      <c r="C296" s="2" t="s">
        <v>8</v>
      </c>
      <c r="D296" s="2" t="s">
        <v>8</v>
      </c>
      <c r="E296" s="2" t="s">
        <v>492</v>
      </c>
      <c r="F296" s="2" t="s">
        <v>493</v>
      </c>
      <c r="G296" s="2" t="s">
        <v>493</v>
      </c>
      <c r="N296" s="10" t="str">
        <f>IFERROR(VLOOKUP(A296, [1]Sheet1!$A:$B, 2, FALSE), "")</f>
        <v xml:space="preserve"> 1.9.12</v>
      </c>
    </row>
    <row r="297" spans="1:14" ht="16" x14ac:dyDescent="0.2">
      <c r="A297" s="2" t="s">
        <v>494</v>
      </c>
      <c r="B297" s="2" t="s">
        <v>189</v>
      </c>
      <c r="C297" s="2" t="s">
        <v>189</v>
      </c>
      <c r="D297" s="2" t="s">
        <v>189</v>
      </c>
      <c r="E297" s="2" t="s">
        <v>189</v>
      </c>
      <c r="F297" s="2" t="s">
        <v>495</v>
      </c>
      <c r="G297" s="2" t="s">
        <v>495</v>
      </c>
      <c r="N297" s="10" t="str">
        <f>IFERROR(VLOOKUP(A297, [1]Sheet1!$A:$B, 2, FALSE), "")</f>
        <v/>
      </c>
    </row>
    <row r="298" spans="1:14" ht="16" x14ac:dyDescent="0.2">
      <c r="A298" s="2" t="s">
        <v>496</v>
      </c>
      <c r="B298" s="2" t="s">
        <v>8</v>
      </c>
      <c r="C298" s="2" t="s">
        <v>8</v>
      </c>
      <c r="D298" s="2" t="s">
        <v>497</v>
      </c>
      <c r="E298" s="2" t="s">
        <v>497</v>
      </c>
      <c r="F298" s="2" t="s">
        <v>157</v>
      </c>
      <c r="G298" s="2" t="s">
        <v>157</v>
      </c>
      <c r="N298" s="10" t="str">
        <f>IFERROR(VLOOKUP(A298, [1]Sheet1!$A:$B, 2, FALSE), "")</f>
        <v/>
      </c>
    </row>
    <row r="299" spans="1:14" ht="16" x14ac:dyDescent="0.2">
      <c r="A299" s="2" t="s">
        <v>498</v>
      </c>
      <c r="B299" s="2" t="s">
        <v>8</v>
      </c>
      <c r="C299" s="2" t="s">
        <v>8</v>
      </c>
      <c r="D299" s="2" t="s">
        <v>499</v>
      </c>
      <c r="E299" s="2" t="s">
        <v>499</v>
      </c>
      <c r="F299" s="2" t="s">
        <v>8</v>
      </c>
      <c r="G299" s="2" t="s">
        <v>8</v>
      </c>
      <c r="N299" s="10" t="str">
        <f>IFERROR(VLOOKUP(A299, [1]Sheet1!$A:$B, 2, FALSE), "")</f>
        <v/>
      </c>
    </row>
    <row r="300" spans="1:14" ht="16" x14ac:dyDescent="0.2">
      <c r="A300" s="2" t="s">
        <v>500</v>
      </c>
      <c r="B300" s="2" t="s">
        <v>501</v>
      </c>
      <c r="C300" s="2" t="s">
        <v>8</v>
      </c>
      <c r="D300" s="2" t="s">
        <v>8</v>
      </c>
      <c r="E300" s="2" t="s">
        <v>8</v>
      </c>
      <c r="F300" s="2" t="s">
        <v>8</v>
      </c>
      <c r="G300" s="2" t="s">
        <v>8</v>
      </c>
      <c r="N300" s="10" t="str">
        <f>IFERROR(VLOOKUP(A300, [1]Sheet1!$A:$B, 2, FALSE), "")</f>
        <v/>
      </c>
    </row>
    <row r="301" spans="1:14" ht="16" x14ac:dyDescent="0.2">
      <c r="A301" s="2" t="s">
        <v>502</v>
      </c>
      <c r="B301" s="2" t="s">
        <v>8</v>
      </c>
      <c r="C301" s="2" t="s">
        <v>8</v>
      </c>
      <c r="D301" s="2" t="s">
        <v>499</v>
      </c>
      <c r="E301" s="2" t="s">
        <v>499</v>
      </c>
      <c r="F301" s="2" t="s">
        <v>8</v>
      </c>
      <c r="G301" s="2" t="s">
        <v>8</v>
      </c>
      <c r="N301" s="10" t="str">
        <f>IFERROR(VLOOKUP(A301, [1]Sheet1!$A:$B, 2, FALSE), "")</f>
        <v/>
      </c>
    </row>
    <row r="302" spans="1:14" ht="16" x14ac:dyDescent="0.2">
      <c r="A302" s="2" t="s">
        <v>503</v>
      </c>
      <c r="B302" s="2" t="s">
        <v>501</v>
      </c>
      <c r="C302" s="2" t="s">
        <v>8</v>
      </c>
      <c r="D302" s="2" t="s">
        <v>8</v>
      </c>
      <c r="E302" s="2" t="s">
        <v>8</v>
      </c>
      <c r="F302" s="2" t="s">
        <v>8</v>
      </c>
      <c r="G302" s="2" t="s">
        <v>8</v>
      </c>
      <c r="N302" s="10" t="str">
        <f>IFERROR(VLOOKUP(A302, [1]Sheet1!$A:$B, 2, FALSE), "")</f>
        <v/>
      </c>
    </row>
    <row r="303" spans="1:14" ht="16" x14ac:dyDescent="0.2">
      <c r="A303" s="2" t="s">
        <v>504</v>
      </c>
      <c r="B303" s="2" t="s">
        <v>426</v>
      </c>
      <c r="C303" s="2" t="s">
        <v>426</v>
      </c>
      <c r="D303" s="2" t="s">
        <v>426</v>
      </c>
      <c r="E303" s="2" t="s">
        <v>426</v>
      </c>
      <c r="F303" s="2" t="s">
        <v>426</v>
      </c>
      <c r="G303" s="2" t="s">
        <v>426</v>
      </c>
      <c r="N303" s="10" t="str">
        <f>IFERROR(VLOOKUP(A303, [1]Sheet1!$A:$B, 2, FALSE), "")</f>
        <v xml:space="preserve"> 3.1.1</v>
      </c>
    </row>
    <row r="304" spans="1:14" ht="16" x14ac:dyDescent="0.2">
      <c r="A304" s="2" t="s">
        <v>1063</v>
      </c>
      <c r="B304" s="2" t="s">
        <v>505</v>
      </c>
      <c r="C304" s="2" t="s">
        <v>493</v>
      </c>
      <c r="D304" s="2" t="s">
        <v>505</v>
      </c>
      <c r="E304" s="2" t="s">
        <v>505</v>
      </c>
      <c r="F304" s="2" t="s">
        <v>505</v>
      </c>
      <c r="G304" s="2" t="s">
        <v>505</v>
      </c>
      <c r="M304" t="s">
        <v>1061</v>
      </c>
      <c r="N304" s="10" t="str">
        <f>IFERROR(VLOOKUP(A304, [1]Sheet1!$A:$B, 2, FALSE), "")</f>
        <v/>
      </c>
    </row>
    <row r="305" spans="1:14" ht="16" x14ac:dyDescent="0.2">
      <c r="A305" s="2" t="s">
        <v>506</v>
      </c>
      <c r="B305" s="2" t="s">
        <v>8</v>
      </c>
      <c r="C305" s="2" t="s">
        <v>507</v>
      </c>
      <c r="D305" s="2" t="s">
        <v>507</v>
      </c>
      <c r="E305" s="2" t="s">
        <v>507</v>
      </c>
      <c r="F305" s="2" t="s">
        <v>507</v>
      </c>
      <c r="G305" s="2" t="s">
        <v>507</v>
      </c>
      <c r="K305" s="1" t="s">
        <v>317</v>
      </c>
      <c r="N305" s="10" t="str">
        <f>IFERROR(VLOOKUP(A305, [1]Sheet1!$A:$B, 2, FALSE), "")</f>
        <v/>
      </c>
    </row>
    <row r="306" spans="1:14" ht="16" x14ac:dyDescent="0.2">
      <c r="A306" s="2" t="s">
        <v>508</v>
      </c>
      <c r="B306" s="2" t="s">
        <v>8</v>
      </c>
      <c r="C306" s="2" t="s">
        <v>507</v>
      </c>
      <c r="D306" s="2" t="s">
        <v>507</v>
      </c>
      <c r="E306" s="2" t="s">
        <v>507</v>
      </c>
      <c r="F306" s="2" t="s">
        <v>507</v>
      </c>
      <c r="G306" s="2" t="s">
        <v>507</v>
      </c>
      <c r="K306" s="1" t="s">
        <v>317</v>
      </c>
      <c r="N306" s="10" t="str">
        <f>IFERROR(VLOOKUP(A306, [1]Sheet1!$A:$B, 2, FALSE), "")</f>
        <v/>
      </c>
    </row>
    <row r="307" spans="1:14" ht="16" x14ac:dyDescent="0.2">
      <c r="A307" s="2" t="s">
        <v>509</v>
      </c>
      <c r="B307" s="2" t="s">
        <v>8</v>
      </c>
      <c r="C307" s="2" t="s">
        <v>507</v>
      </c>
      <c r="D307" s="2" t="s">
        <v>507</v>
      </c>
      <c r="E307" s="2" t="s">
        <v>507</v>
      </c>
      <c r="F307" s="2" t="s">
        <v>507</v>
      </c>
      <c r="G307" s="2" t="s">
        <v>507</v>
      </c>
      <c r="K307" s="1" t="s">
        <v>317</v>
      </c>
      <c r="N307" s="10" t="str">
        <f>IFERROR(VLOOKUP(A307, [1]Sheet1!$A:$B, 2, FALSE), "")</f>
        <v/>
      </c>
    </row>
    <row r="308" spans="1:14" ht="16" x14ac:dyDescent="0.2">
      <c r="A308" s="2" t="s">
        <v>510</v>
      </c>
      <c r="B308" s="2" t="s">
        <v>8</v>
      </c>
      <c r="C308" s="2" t="s">
        <v>507</v>
      </c>
      <c r="D308" s="2" t="s">
        <v>507</v>
      </c>
      <c r="E308" s="2" t="s">
        <v>507</v>
      </c>
      <c r="F308" s="2" t="s">
        <v>507</v>
      </c>
      <c r="G308" s="2" t="s">
        <v>507</v>
      </c>
      <c r="K308" s="1" t="s">
        <v>317</v>
      </c>
      <c r="N308" s="10" t="str">
        <f>IFERROR(VLOOKUP(A308, [1]Sheet1!$A:$B, 2, FALSE), "")</f>
        <v/>
      </c>
    </row>
    <row r="309" spans="1:14" ht="16" x14ac:dyDescent="0.2">
      <c r="A309" s="2" t="s">
        <v>511</v>
      </c>
      <c r="B309" s="2" t="s">
        <v>8</v>
      </c>
      <c r="C309" s="2" t="s">
        <v>507</v>
      </c>
      <c r="D309" s="2" t="s">
        <v>507</v>
      </c>
      <c r="E309" s="2" t="s">
        <v>507</v>
      </c>
      <c r="F309" s="2" t="s">
        <v>507</v>
      </c>
      <c r="G309" s="2" t="s">
        <v>507</v>
      </c>
      <c r="K309" s="1" t="s">
        <v>317</v>
      </c>
      <c r="N309" s="10" t="str">
        <f>IFERROR(VLOOKUP(A309, [1]Sheet1!$A:$B, 2, FALSE), "")</f>
        <v/>
      </c>
    </row>
    <row r="310" spans="1:14" ht="16" x14ac:dyDescent="0.2">
      <c r="A310" s="2" t="s">
        <v>512</v>
      </c>
      <c r="B310" s="2" t="s">
        <v>8</v>
      </c>
      <c r="C310" s="2" t="s">
        <v>507</v>
      </c>
      <c r="D310" s="2" t="s">
        <v>507</v>
      </c>
      <c r="E310" s="2" t="s">
        <v>507</v>
      </c>
      <c r="F310" s="2" t="s">
        <v>507</v>
      </c>
      <c r="G310" s="2" t="s">
        <v>507</v>
      </c>
      <c r="K310" s="1" t="s">
        <v>317</v>
      </c>
      <c r="N310" s="10" t="str">
        <f>IFERROR(VLOOKUP(A310, [1]Sheet1!$A:$B, 2, FALSE), "")</f>
        <v/>
      </c>
    </row>
    <row r="311" spans="1:14" ht="16" x14ac:dyDescent="0.2">
      <c r="A311" s="2" t="s">
        <v>513</v>
      </c>
      <c r="B311" s="2" t="s">
        <v>8</v>
      </c>
      <c r="C311" s="2" t="s">
        <v>507</v>
      </c>
      <c r="D311" s="2" t="s">
        <v>507</v>
      </c>
      <c r="E311" s="2" t="s">
        <v>507</v>
      </c>
      <c r="F311" s="2" t="s">
        <v>507</v>
      </c>
      <c r="G311" s="2" t="s">
        <v>507</v>
      </c>
      <c r="K311" s="1" t="s">
        <v>317</v>
      </c>
      <c r="N311" s="10" t="str">
        <f>IFERROR(VLOOKUP(A311, [1]Sheet1!$A:$B, 2, FALSE), "")</f>
        <v/>
      </c>
    </row>
    <row r="312" spans="1:14" ht="16" x14ac:dyDescent="0.2">
      <c r="A312" s="2" t="s">
        <v>514</v>
      </c>
      <c r="B312" s="2" t="s">
        <v>8</v>
      </c>
      <c r="C312" s="2" t="s">
        <v>507</v>
      </c>
      <c r="D312" s="2" t="s">
        <v>507</v>
      </c>
      <c r="E312" s="2" t="s">
        <v>507</v>
      </c>
      <c r="F312" s="2" t="s">
        <v>507</v>
      </c>
      <c r="G312" s="2" t="s">
        <v>507</v>
      </c>
      <c r="K312" s="1" t="s">
        <v>317</v>
      </c>
      <c r="N312" s="10" t="str">
        <f>IFERROR(VLOOKUP(A312, [1]Sheet1!$A:$B, 2, FALSE), "")</f>
        <v/>
      </c>
    </row>
    <row r="313" spans="1:14" ht="16" x14ac:dyDescent="0.2">
      <c r="A313" s="2" t="s">
        <v>515</v>
      </c>
      <c r="B313" s="2" t="s">
        <v>8</v>
      </c>
      <c r="C313" s="2" t="s">
        <v>507</v>
      </c>
      <c r="D313" s="2" t="s">
        <v>507</v>
      </c>
      <c r="E313" s="2" t="s">
        <v>507</v>
      </c>
      <c r="F313" s="2" t="s">
        <v>507</v>
      </c>
      <c r="G313" s="2" t="s">
        <v>507</v>
      </c>
      <c r="K313" s="1" t="s">
        <v>317</v>
      </c>
      <c r="N313" s="10" t="str">
        <f>IFERROR(VLOOKUP(A313, [1]Sheet1!$A:$B, 2, FALSE), "")</f>
        <v/>
      </c>
    </row>
    <row r="314" spans="1:14" ht="16" x14ac:dyDescent="0.2">
      <c r="A314" s="2" t="s">
        <v>516</v>
      </c>
      <c r="B314" s="2" t="s">
        <v>517</v>
      </c>
      <c r="C314" s="2" t="s">
        <v>518</v>
      </c>
      <c r="D314" s="2" t="s">
        <v>517</v>
      </c>
      <c r="E314" s="2" t="s">
        <v>517</v>
      </c>
      <c r="F314" s="2" t="s">
        <v>518</v>
      </c>
      <c r="G314" s="2" t="s">
        <v>518</v>
      </c>
      <c r="K314" s="1" t="s">
        <v>317</v>
      </c>
      <c r="N314" s="10" t="str">
        <f>IFERROR(VLOOKUP(A314, [1]Sheet1!$A:$B, 2, FALSE), "")</f>
        <v/>
      </c>
    </row>
    <row r="315" spans="1:14" ht="16" x14ac:dyDescent="0.2">
      <c r="A315" s="2" t="s">
        <v>519</v>
      </c>
      <c r="B315" s="2" t="s">
        <v>520</v>
      </c>
      <c r="C315" s="2" t="s">
        <v>520</v>
      </c>
      <c r="D315" s="2" t="s">
        <v>520</v>
      </c>
      <c r="E315" s="2" t="s">
        <v>521</v>
      </c>
      <c r="F315" s="2" t="s">
        <v>521</v>
      </c>
      <c r="G315" s="2" t="s">
        <v>521</v>
      </c>
      <c r="N315" s="10" t="str">
        <f>IFERROR(VLOOKUP(A315, [1]Sheet1!$A:$B, 2, FALSE), "")</f>
        <v xml:space="preserve"> 4.1.108.Final</v>
      </c>
    </row>
    <row r="316" spans="1:14" ht="16" x14ac:dyDescent="0.2">
      <c r="A316" s="2" t="s">
        <v>522</v>
      </c>
      <c r="B316" s="2" t="s">
        <v>520</v>
      </c>
      <c r="C316" s="2" t="s">
        <v>520</v>
      </c>
      <c r="D316" s="2" t="s">
        <v>520</v>
      </c>
      <c r="E316" s="2" t="s">
        <v>521</v>
      </c>
      <c r="F316" s="2" t="s">
        <v>521</v>
      </c>
      <c r="G316" s="2" t="s">
        <v>521</v>
      </c>
      <c r="N316" s="10" t="str">
        <f>IFERROR(VLOOKUP(A316, [1]Sheet1!$A:$B, 2, FALSE), "")</f>
        <v xml:space="preserve"> 4.1.108.Final</v>
      </c>
    </row>
    <row r="317" spans="1:14" ht="16" x14ac:dyDescent="0.2">
      <c r="A317" s="2" t="s">
        <v>523</v>
      </c>
      <c r="B317" s="2" t="s">
        <v>520</v>
      </c>
      <c r="C317" s="2" t="s">
        <v>520</v>
      </c>
      <c r="D317" s="2" t="s">
        <v>520</v>
      </c>
      <c r="E317" s="2" t="s">
        <v>521</v>
      </c>
      <c r="F317" s="2" t="s">
        <v>521</v>
      </c>
      <c r="G317" s="2" t="s">
        <v>521</v>
      </c>
      <c r="N317" s="10" t="str">
        <f>IFERROR(VLOOKUP(A317, [1]Sheet1!$A:$B, 2, FALSE), "")</f>
        <v xml:space="preserve"> 4.1.108.Final</v>
      </c>
    </row>
    <row r="318" spans="1:14" ht="16" x14ac:dyDescent="0.2">
      <c r="A318" s="2" t="s">
        <v>524</v>
      </c>
      <c r="B318" s="2" t="s">
        <v>520</v>
      </c>
      <c r="C318" s="2" t="s">
        <v>520</v>
      </c>
      <c r="D318" s="2" t="s">
        <v>520</v>
      </c>
      <c r="E318" s="2" t="s">
        <v>521</v>
      </c>
      <c r="F318" s="2" t="s">
        <v>521</v>
      </c>
      <c r="G318" s="2" t="s">
        <v>521</v>
      </c>
      <c r="N318" s="10" t="str">
        <f>IFERROR(VLOOKUP(A318, [1]Sheet1!$A:$B, 2, FALSE), "")</f>
        <v xml:space="preserve"> 4.1.108.Final</v>
      </c>
    </row>
    <row r="319" spans="1:14" ht="16" x14ac:dyDescent="0.2">
      <c r="A319" s="2" t="s">
        <v>525</v>
      </c>
      <c r="B319" s="2" t="s">
        <v>520</v>
      </c>
      <c r="C319" s="2" t="s">
        <v>520</v>
      </c>
      <c r="D319" s="2" t="s">
        <v>520</v>
      </c>
      <c r="E319" s="2" t="s">
        <v>521</v>
      </c>
      <c r="F319" s="2" t="s">
        <v>521</v>
      </c>
      <c r="G319" s="2" t="s">
        <v>521</v>
      </c>
      <c r="N319" s="10" t="str">
        <f>IFERROR(VLOOKUP(A319, [1]Sheet1!$A:$B, 2, FALSE), "")</f>
        <v xml:space="preserve"> 4.1.108.Final</v>
      </c>
    </row>
    <row r="320" spans="1:14" ht="16" x14ac:dyDescent="0.2">
      <c r="A320" s="2" t="s">
        <v>526</v>
      </c>
      <c r="B320" s="2" t="s">
        <v>520</v>
      </c>
      <c r="C320" s="2" t="s">
        <v>520</v>
      </c>
      <c r="D320" s="2" t="s">
        <v>520</v>
      </c>
      <c r="E320" s="2" t="s">
        <v>521</v>
      </c>
      <c r="F320" s="2" t="s">
        <v>521</v>
      </c>
      <c r="G320" s="2" t="s">
        <v>521</v>
      </c>
      <c r="N320" s="10" t="str">
        <f>IFERROR(VLOOKUP(A320, [1]Sheet1!$A:$B, 2, FALSE), "")</f>
        <v xml:space="preserve"> 4.1.108.Final</v>
      </c>
    </row>
    <row r="321" spans="1:14" ht="16" x14ac:dyDescent="0.2">
      <c r="A321" s="2" t="s">
        <v>527</v>
      </c>
      <c r="B321" s="2" t="s">
        <v>520</v>
      </c>
      <c r="C321" s="2" t="s">
        <v>520</v>
      </c>
      <c r="D321" s="2" t="s">
        <v>520</v>
      </c>
      <c r="E321" s="2" t="s">
        <v>521</v>
      </c>
      <c r="F321" s="2" t="s">
        <v>521</v>
      </c>
      <c r="G321" s="2" t="s">
        <v>521</v>
      </c>
      <c r="H321" s="1" t="s">
        <v>528</v>
      </c>
      <c r="N321" s="10" t="str">
        <f>IFERROR(VLOOKUP(A321, [1]Sheet1!$A:$B, 2, FALSE), "")</f>
        <v xml:space="preserve"> 4.1.108.Final</v>
      </c>
    </row>
    <row r="322" spans="1:14" ht="16" x14ac:dyDescent="0.2">
      <c r="A322" s="2" t="s">
        <v>529</v>
      </c>
      <c r="B322" s="2" t="s">
        <v>8</v>
      </c>
      <c r="C322" s="2" t="s">
        <v>530</v>
      </c>
      <c r="D322" s="2" t="s">
        <v>530</v>
      </c>
      <c r="E322" s="2" t="s">
        <v>530</v>
      </c>
      <c r="F322" s="2" t="s">
        <v>530</v>
      </c>
      <c r="G322" s="2" t="s">
        <v>530</v>
      </c>
      <c r="N322" s="10" t="str">
        <f>IFERROR(VLOOKUP(A322, [1]Sheet1!$A:$B, 2, FALSE), "")</f>
        <v xml:space="preserve"> 0.3.9</v>
      </c>
    </row>
    <row r="323" spans="1:14" ht="16" x14ac:dyDescent="0.2">
      <c r="A323" s="2" t="s">
        <v>531</v>
      </c>
      <c r="B323" s="2" t="s">
        <v>8</v>
      </c>
      <c r="C323" s="2" t="s">
        <v>8</v>
      </c>
      <c r="D323" s="2" t="s">
        <v>131</v>
      </c>
      <c r="E323" s="2" t="s">
        <v>131</v>
      </c>
      <c r="F323" s="2" t="s">
        <v>532</v>
      </c>
      <c r="G323" s="2" t="s">
        <v>532</v>
      </c>
      <c r="N323" s="10" t="str">
        <f>IFERROR(VLOOKUP(A323, [1]Sheet1!$A:$B, 2, FALSE), "")</f>
        <v/>
      </c>
    </row>
    <row r="324" spans="1:14" ht="16" x14ac:dyDescent="0.2">
      <c r="A324" s="2" t="s">
        <v>533</v>
      </c>
      <c r="B324" s="2" t="s">
        <v>534</v>
      </c>
      <c r="C324" s="2" t="s">
        <v>8</v>
      </c>
      <c r="D324" s="2" t="s">
        <v>8</v>
      </c>
      <c r="E324" s="2" t="s">
        <v>8</v>
      </c>
      <c r="F324" s="2" t="s">
        <v>8</v>
      </c>
      <c r="G324" s="2" t="s">
        <v>8</v>
      </c>
      <c r="N324" s="10" t="str">
        <f>IFERROR(VLOOKUP(A324, [1]Sheet1!$A:$B, 2, FALSE), "")</f>
        <v/>
      </c>
    </row>
    <row r="325" spans="1:14" ht="16" x14ac:dyDescent="0.2">
      <c r="A325" s="2" t="s">
        <v>535</v>
      </c>
      <c r="B325" s="2" t="s">
        <v>8</v>
      </c>
      <c r="C325" s="2" t="s">
        <v>536</v>
      </c>
      <c r="D325" s="2" t="s">
        <v>536</v>
      </c>
      <c r="E325" s="2" t="s">
        <v>536</v>
      </c>
      <c r="F325" s="2" t="s">
        <v>536</v>
      </c>
      <c r="G325" s="2" t="s">
        <v>536</v>
      </c>
      <c r="N325" s="10" t="str">
        <f>IFERROR(VLOOKUP(A325, [1]Sheet1!$A:$B, 2, FALSE), "")</f>
        <v xml:space="preserve"> 1.0.0</v>
      </c>
    </row>
    <row r="326" spans="1:14" ht="16" x14ac:dyDescent="0.2">
      <c r="A326" s="2" t="s">
        <v>537</v>
      </c>
      <c r="B326" s="2" t="s">
        <v>8</v>
      </c>
      <c r="C326" s="2" t="s">
        <v>8</v>
      </c>
      <c r="D326" s="2" t="s">
        <v>8</v>
      </c>
      <c r="E326" s="2" t="s">
        <v>8</v>
      </c>
      <c r="F326" s="2" t="s">
        <v>538</v>
      </c>
      <c r="G326" s="2" t="s">
        <v>538</v>
      </c>
      <c r="N326" s="10" t="str">
        <f>IFERROR(VLOOKUP(A326, [1]Sheet1!$A:$B, 2, FALSE), "")</f>
        <v xml:space="preserve"> 3.14.9</v>
      </c>
    </row>
    <row r="327" spans="1:14" ht="16" x14ac:dyDescent="0.2">
      <c r="A327" s="2" t="s">
        <v>539</v>
      </c>
      <c r="B327" s="2" t="s">
        <v>8</v>
      </c>
      <c r="C327" s="2" t="s">
        <v>8</v>
      </c>
      <c r="D327" s="2" t="s">
        <v>8</v>
      </c>
      <c r="E327" s="2" t="s">
        <v>8</v>
      </c>
      <c r="F327" s="2" t="s">
        <v>540</v>
      </c>
      <c r="G327" s="2" t="s">
        <v>540</v>
      </c>
      <c r="N327" s="10" t="str">
        <f>IFERROR(VLOOKUP(A327, [1]Sheet1!$A:$B, 2, FALSE), "")</f>
        <v xml:space="preserve"> 1.17.2</v>
      </c>
    </row>
    <row r="328" spans="1:14" ht="16" x14ac:dyDescent="0.2">
      <c r="A328" s="2" t="s">
        <v>541</v>
      </c>
      <c r="B328" s="2" t="s">
        <v>8</v>
      </c>
      <c r="C328" s="2" t="s">
        <v>542</v>
      </c>
      <c r="D328" s="2" t="s">
        <v>542</v>
      </c>
      <c r="E328" s="2" t="s">
        <v>542</v>
      </c>
      <c r="F328" s="2" t="s">
        <v>542</v>
      </c>
      <c r="G328" s="2" t="s">
        <v>542</v>
      </c>
      <c r="N328" s="10" t="str">
        <f>IFERROR(VLOOKUP(A328, [1]Sheet1!$A:$B, 2, FALSE), "")</f>
        <v xml:space="preserve"> 2.6.4</v>
      </c>
    </row>
    <row r="329" spans="1:14" ht="16" x14ac:dyDescent="0.2">
      <c r="A329" s="2" t="s">
        <v>543</v>
      </c>
      <c r="B329" s="2" t="s">
        <v>8</v>
      </c>
      <c r="C329" s="2" t="s">
        <v>8</v>
      </c>
      <c r="D329" s="2" t="s">
        <v>8</v>
      </c>
      <c r="E329" s="2" t="s">
        <v>8</v>
      </c>
      <c r="F329" s="2" t="s">
        <v>8</v>
      </c>
      <c r="G329" s="2" t="s">
        <v>8</v>
      </c>
      <c r="N329" s="10" t="str">
        <f>IFERROR(VLOOKUP(A329, [1]Sheet1!$A:$B, 2, FALSE), "")</f>
        <v/>
      </c>
    </row>
    <row r="330" spans="1:14" ht="16" x14ac:dyDescent="0.2">
      <c r="A330" s="2" t="s">
        <v>544</v>
      </c>
      <c r="B330" s="2" t="s">
        <v>8</v>
      </c>
      <c r="C330" s="2" t="s">
        <v>8</v>
      </c>
      <c r="D330" s="2" t="s">
        <v>8</v>
      </c>
      <c r="E330" s="2" t="s">
        <v>8</v>
      </c>
      <c r="F330" s="2" t="s">
        <v>341</v>
      </c>
      <c r="G330" s="2" t="s">
        <v>341</v>
      </c>
      <c r="N330" s="10" t="str">
        <f>IFERROR(VLOOKUP(A330, [1]Sheet1!$A:$B, 2, FALSE), "")</f>
        <v xml:space="preserve"> 1.2.0</v>
      </c>
    </row>
    <row r="331" spans="1:14" ht="16" x14ac:dyDescent="0.2">
      <c r="A331" s="2" t="s">
        <v>545</v>
      </c>
      <c r="B331" s="2" t="s">
        <v>8</v>
      </c>
      <c r="C331" s="2" t="s">
        <v>546</v>
      </c>
      <c r="D331" s="2" t="s">
        <v>546</v>
      </c>
      <c r="E331" s="2" t="s">
        <v>546</v>
      </c>
      <c r="F331" s="2" t="s">
        <v>546</v>
      </c>
      <c r="G331" s="2" t="s">
        <v>546</v>
      </c>
      <c r="N331" s="10" t="str">
        <f>IFERROR(VLOOKUP(A331, [1]Sheet1!$A:$B, 2, FALSE), "")</f>
        <v xml:space="preserve"> 1.5.4</v>
      </c>
    </row>
    <row r="332" spans="1:14" ht="16" x14ac:dyDescent="0.2">
      <c r="A332" s="2" t="s">
        <v>547</v>
      </c>
      <c r="B332" s="2" t="s">
        <v>548</v>
      </c>
      <c r="C332" s="2" t="s">
        <v>8</v>
      </c>
      <c r="D332" s="2" t="s">
        <v>8</v>
      </c>
      <c r="E332" s="2" t="s">
        <v>8</v>
      </c>
      <c r="F332" s="2" t="s">
        <v>8</v>
      </c>
      <c r="G332" s="2" t="s">
        <v>8</v>
      </c>
      <c r="N332" s="10" t="str">
        <f>IFERROR(VLOOKUP(A332, [1]Sheet1!$A:$B, 2, FALSE), "")</f>
        <v/>
      </c>
    </row>
    <row r="333" spans="1:14" ht="32" x14ac:dyDescent="0.2">
      <c r="A333" s="2" t="s">
        <v>549</v>
      </c>
      <c r="B333" s="2" t="s">
        <v>8</v>
      </c>
      <c r="C333" s="2" t="s">
        <v>550</v>
      </c>
      <c r="D333" s="2" t="s">
        <v>550</v>
      </c>
      <c r="E333" s="2" t="s">
        <v>550</v>
      </c>
      <c r="F333" s="2" t="s">
        <v>550</v>
      </c>
      <c r="G333" s="2" t="s">
        <v>550</v>
      </c>
      <c r="N333" s="10" t="str">
        <f>IFERROR(VLOOKUP(A333, [1]Sheet1!$A:$B, 2, FALSE), "")</f>
        <v/>
      </c>
    </row>
    <row r="334" spans="1:14" ht="16" x14ac:dyDescent="0.2">
      <c r="A334" s="2" t="s">
        <v>551</v>
      </c>
      <c r="B334" s="2" t="s">
        <v>8</v>
      </c>
      <c r="C334" s="2" t="s">
        <v>8</v>
      </c>
      <c r="D334" s="2" t="s">
        <v>8</v>
      </c>
      <c r="E334" s="2" t="s">
        <v>552</v>
      </c>
      <c r="F334" s="2" t="s">
        <v>552</v>
      </c>
      <c r="G334" s="2" t="s">
        <v>552</v>
      </c>
      <c r="N334" s="10" t="str">
        <f>IFERROR(VLOOKUP(A334, [1]Sheet1!$A:$B, 2, FALSE), "")</f>
        <v xml:space="preserve"> 2.7.4</v>
      </c>
    </row>
    <row r="335" spans="1:14" ht="16" x14ac:dyDescent="0.2">
      <c r="A335" s="2" t="s">
        <v>553</v>
      </c>
      <c r="B335" s="2" t="s">
        <v>8</v>
      </c>
      <c r="C335" s="2" t="s">
        <v>8</v>
      </c>
      <c r="D335" s="2" t="s">
        <v>8</v>
      </c>
      <c r="E335" s="2" t="s">
        <v>552</v>
      </c>
      <c r="F335" s="2" t="s">
        <v>552</v>
      </c>
      <c r="G335" s="2" t="s">
        <v>552</v>
      </c>
      <c r="N335" s="10" t="str">
        <f>IFERROR(VLOOKUP(A335, [1]Sheet1!$A:$B, 2, FALSE), "")</f>
        <v xml:space="preserve"> 2.7.4</v>
      </c>
    </row>
    <row r="336" spans="1:14" ht="16" x14ac:dyDescent="0.2">
      <c r="A336" s="2" t="s">
        <v>554</v>
      </c>
      <c r="B336" s="2" t="s">
        <v>8</v>
      </c>
      <c r="C336" s="2" t="s">
        <v>8</v>
      </c>
      <c r="D336" s="2" t="s">
        <v>8</v>
      </c>
      <c r="E336" s="2" t="s">
        <v>552</v>
      </c>
      <c r="F336" s="2" t="s">
        <v>552</v>
      </c>
      <c r="G336" s="2" t="s">
        <v>552</v>
      </c>
      <c r="N336" s="10" t="str">
        <f>IFERROR(VLOOKUP(A336, [1]Sheet1!$A:$B, 2, FALSE), "")</f>
        <v xml:space="preserve"> 2.7.4</v>
      </c>
    </row>
    <row r="337" spans="1:14" ht="16" x14ac:dyDescent="0.2">
      <c r="A337" s="2" t="s">
        <v>555</v>
      </c>
      <c r="B337" s="2" t="s">
        <v>8</v>
      </c>
      <c r="C337" s="2" t="s">
        <v>8</v>
      </c>
      <c r="D337" s="2" t="s">
        <v>8</v>
      </c>
      <c r="E337" s="2" t="s">
        <v>552</v>
      </c>
      <c r="F337" s="2" t="s">
        <v>552</v>
      </c>
      <c r="G337" s="2" t="s">
        <v>552</v>
      </c>
      <c r="N337" s="10" t="str">
        <f>IFERROR(VLOOKUP(A337, [1]Sheet1!$A:$B, 2, FALSE), "")</f>
        <v xml:space="preserve"> 2.7.4</v>
      </c>
    </row>
    <row r="338" spans="1:14" ht="16" x14ac:dyDescent="0.2">
      <c r="A338" s="2" t="s">
        <v>556</v>
      </c>
      <c r="B338" s="2" t="s">
        <v>557</v>
      </c>
      <c r="C338" s="2" t="s">
        <v>8</v>
      </c>
      <c r="D338" s="2" t="s">
        <v>8</v>
      </c>
      <c r="E338" s="2" t="s">
        <v>8</v>
      </c>
      <c r="F338" s="2" t="s">
        <v>8</v>
      </c>
      <c r="G338" s="2" t="s">
        <v>8</v>
      </c>
      <c r="N338" s="10" t="str">
        <f>IFERROR(VLOOKUP(A338, [1]Sheet1!$A:$B, 2, FALSE), "")</f>
        <v/>
      </c>
    </row>
    <row r="339" spans="1:14" ht="16" x14ac:dyDescent="0.2">
      <c r="A339" s="2" t="s">
        <v>558</v>
      </c>
      <c r="B339" s="2" t="s">
        <v>557</v>
      </c>
      <c r="C339" s="2" t="s">
        <v>8</v>
      </c>
      <c r="D339" s="2" t="s">
        <v>8</v>
      </c>
      <c r="E339" s="2" t="s">
        <v>8</v>
      </c>
      <c r="F339" s="2" t="s">
        <v>8</v>
      </c>
      <c r="G339" s="2" t="s">
        <v>8</v>
      </c>
      <c r="N339" s="10" t="str">
        <f>IFERROR(VLOOKUP(A339, [1]Sheet1!$A:$B, 2, FALSE), "")</f>
        <v/>
      </c>
    </row>
    <row r="340" spans="1:14" ht="16" x14ac:dyDescent="0.2">
      <c r="A340" s="2" t="s">
        <v>559</v>
      </c>
      <c r="B340" s="2" t="s">
        <v>557</v>
      </c>
      <c r="C340" s="2" t="s">
        <v>8</v>
      </c>
      <c r="D340" s="2" t="s">
        <v>8</v>
      </c>
      <c r="E340" s="2" t="s">
        <v>8</v>
      </c>
      <c r="F340" s="2" t="s">
        <v>8</v>
      </c>
      <c r="G340" s="2" t="s">
        <v>8</v>
      </c>
      <c r="N340" s="10" t="str">
        <f>IFERROR(VLOOKUP(A340, [1]Sheet1!$A:$B, 2, FALSE), "")</f>
        <v/>
      </c>
    </row>
    <row r="341" spans="1:14" ht="16" x14ac:dyDescent="0.2">
      <c r="A341" s="2" t="s">
        <v>560</v>
      </c>
      <c r="B341" s="2" t="s">
        <v>557</v>
      </c>
      <c r="C341" s="2" t="s">
        <v>8</v>
      </c>
      <c r="D341" s="2" t="s">
        <v>8</v>
      </c>
      <c r="E341" s="2" t="s">
        <v>8</v>
      </c>
      <c r="F341" s="2" t="s">
        <v>8</v>
      </c>
      <c r="G341" s="2" t="s">
        <v>8</v>
      </c>
      <c r="N341" s="10" t="str">
        <f>IFERROR(VLOOKUP(A341, [1]Sheet1!$A:$B, 2, FALSE), "")</f>
        <v/>
      </c>
    </row>
    <row r="342" spans="1:14" ht="32" x14ac:dyDescent="0.2">
      <c r="A342" s="2" t="s">
        <v>561</v>
      </c>
      <c r="B342" s="2" t="s">
        <v>557</v>
      </c>
      <c r="C342" s="2" t="s">
        <v>8</v>
      </c>
      <c r="D342" s="2" t="s">
        <v>8</v>
      </c>
      <c r="E342" s="2" t="s">
        <v>8</v>
      </c>
      <c r="F342" s="2" t="s">
        <v>8</v>
      </c>
      <c r="G342" s="2" t="s">
        <v>8</v>
      </c>
      <c r="N342" s="10" t="str">
        <f>IFERROR(VLOOKUP(A342, [1]Sheet1!$A:$B, 2, FALSE), "")</f>
        <v/>
      </c>
    </row>
    <row r="343" spans="1:14" ht="16" x14ac:dyDescent="0.2">
      <c r="A343" s="2" t="s">
        <v>562</v>
      </c>
      <c r="B343" s="2" t="s">
        <v>557</v>
      </c>
      <c r="C343" s="2" t="s">
        <v>8</v>
      </c>
      <c r="D343" s="2" t="s">
        <v>8</v>
      </c>
      <c r="E343" s="2" t="s">
        <v>8</v>
      </c>
      <c r="F343" s="2" t="s">
        <v>8</v>
      </c>
      <c r="G343" s="2" t="s">
        <v>8</v>
      </c>
      <c r="N343" s="10" t="str">
        <f>IFERROR(VLOOKUP(A343, [1]Sheet1!$A:$B, 2, FALSE), "")</f>
        <v/>
      </c>
    </row>
    <row r="344" spans="1:14" ht="16" x14ac:dyDescent="0.2">
      <c r="A344" s="2" t="s">
        <v>563</v>
      </c>
      <c r="B344" s="2" t="s">
        <v>557</v>
      </c>
      <c r="C344" s="2" t="s">
        <v>8</v>
      </c>
      <c r="D344" s="2" t="s">
        <v>8</v>
      </c>
      <c r="E344" s="2" t="s">
        <v>8</v>
      </c>
      <c r="F344" s="2" t="s">
        <v>8</v>
      </c>
      <c r="G344" s="2" t="s">
        <v>8</v>
      </c>
      <c r="N344" s="10" t="str">
        <f>IFERROR(VLOOKUP(A344, [1]Sheet1!$A:$B, 2, FALSE), "")</f>
        <v/>
      </c>
    </row>
    <row r="345" spans="1:14" ht="16" x14ac:dyDescent="0.2">
      <c r="A345" s="2" t="s">
        <v>564</v>
      </c>
      <c r="B345" s="2" t="s">
        <v>557</v>
      </c>
      <c r="C345" s="2" t="s">
        <v>8</v>
      </c>
      <c r="D345" s="2" t="s">
        <v>8</v>
      </c>
      <c r="E345" s="2" t="s">
        <v>8</v>
      </c>
      <c r="F345" s="2" t="s">
        <v>8</v>
      </c>
      <c r="G345" s="2" t="s">
        <v>8</v>
      </c>
      <c r="N345" s="10" t="str">
        <f>IFERROR(VLOOKUP(A345, [1]Sheet1!$A:$B, 2, FALSE), "")</f>
        <v/>
      </c>
    </row>
    <row r="346" spans="1:14" ht="16" x14ac:dyDescent="0.2">
      <c r="A346" s="2" t="s">
        <v>565</v>
      </c>
      <c r="B346" s="2" t="s">
        <v>557</v>
      </c>
      <c r="C346" s="2" t="s">
        <v>8</v>
      </c>
      <c r="D346" s="2" t="s">
        <v>8</v>
      </c>
      <c r="E346" s="2" t="s">
        <v>8</v>
      </c>
      <c r="F346" s="2" t="s">
        <v>8</v>
      </c>
      <c r="G346" s="2" t="s">
        <v>8</v>
      </c>
      <c r="N346" s="10" t="str">
        <f>IFERROR(VLOOKUP(A346, [1]Sheet1!$A:$B, 2, FALSE), "")</f>
        <v/>
      </c>
    </row>
    <row r="347" spans="1:14" ht="16" x14ac:dyDescent="0.2">
      <c r="A347" s="2" t="s">
        <v>566</v>
      </c>
      <c r="B347" s="2" t="s">
        <v>8</v>
      </c>
      <c r="C347" s="2" t="s">
        <v>8</v>
      </c>
      <c r="D347" s="2" t="s">
        <v>8</v>
      </c>
      <c r="E347" s="2" t="s">
        <v>177</v>
      </c>
      <c r="F347" s="2" t="s">
        <v>18</v>
      </c>
      <c r="G347" s="2" t="s">
        <v>18</v>
      </c>
      <c r="H347" s="1" t="s">
        <v>178</v>
      </c>
      <c r="M347" t="s">
        <v>1066</v>
      </c>
      <c r="N347" s="10" t="str">
        <f>IFERROR(VLOOKUP(A347, [1]Sheet1!$A:$B, 2, FALSE), "")</f>
        <v xml:space="preserve"> 7.17.13</v>
      </c>
    </row>
    <row r="348" spans="1:14" ht="16" x14ac:dyDescent="0.2">
      <c r="A348" s="2" t="s">
        <v>567</v>
      </c>
      <c r="B348" s="2" t="s">
        <v>176</v>
      </c>
      <c r="C348" s="2" t="s">
        <v>176</v>
      </c>
      <c r="D348" s="2" t="s">
        <v>176</v>
      </c>
      <c r="E348" s="2" t="s">
        <v>177</v>
      </c>
      <c r="F348" s="2" t="s">
        <v>177</v>
      </c>
      <c r="G348" s="2" t="s">
        <v>177</v>
      </c>
      <c r="H348" s="1" t="s">
        <v>568</v>
      </c>
      <c r="M348" t="s">
        <v>1066</v>
      </c>
      <c r="N348" s="10" t="str">
        <f>IFERROR(VLOOKUP(A348, [1]Sheet1!$A:$B, 2, FALSE), "")</f>
        <v xml:space="preserve"> 7.17.13</v>
      </c>
    </row>
    <row r="349" spans="1:14" ht="16" x14ac:dyDescent="0.2">
      <c r="A349" s="2" t="s">
        <v>569</v>
      </c>
      <c r="B349" s="2" t="s">
        <v>8</v>
      </c>
      <c r="C349" s="2" t="s">
        <v>8</v>
      </c>
      <c r="D349" s="2" t="s">
        <v>8</v>
      </c>
      <c r="E349" s="2" t="s">
        <v>570</v>
      </c>
      <c r="F349" s="2" t="s">
        <v>570</v>
      </c>
      <c r="G349" s="2" t="s">
        <v>570</v>
      </c>
      <c r="N349" s="10" t="str">
        <f>IFERROR(VLOOKUP(A349, [1]Sheet1!$A:$B, 2, FALSE), "")</f>
        <v xml:space="preserve"> 4.0.1</v>
      </c>
    </row>
    <row r="350" spans="1:14" ht="16" x14ac:dyDescent="0.2">
      <c r="A350" s="2" t="s">
        <v>571</v>
      </c>
      <c r="B350" s="2" t="s">
        <v>8</v>
      </c>
      <c r="C350" s="2" t="s">
        <v>8</v>
      </c>
      <c r="D350" s="2" t="s">
        <v>8</v>
      </c>
      <c r="E350" s="2" t="s">
        <v>570</v>
      </c>
      <c r="F350" s="2" t="s">
        <v>570</v>
      </c>
      <c r="G350" s="2" t="s">
        <v>570</v>
      </c>
      <c r="N350" s="10" t="str">
        <f>IFERROR(VLOOKUP(A350, [1]Sheet1!$A:$B, 2, FALSE), "")</f>
        <v xml:space="preserve"> 4.0.1</v>
      </c>
    </row>
    <row r="351" spans="1:14" ht="16" x14ac:dyDescent="0.2">
      <c r="A351" s="2" t="s">
        <v>572</v>
      </c>
      <c r="B351" s="2" t="s">
        <v>8</v>
      </c>
      <c r="C351" s="2" t="s">
        <v>8</v>
      </c>
      <c r="D351" s="2" t="s">
        <v>8</v>
      </c>
      <c r="E351" s="2" t="s">
        <v>570</v>
      </c>
      <c r="F351" s="2" t="s">
        <v>570</v>
      </c>
      <c r="G351" s="2" t="s">
        <v>570</v>
      </c>
      <c r="N351" s="10" t="str">
        <f>IFERROR(VLOOKUP(A351, [1]Sheet1!$A:$B, 2, FALSE), "")</f>
        <v xml:space="preserve"> 4.0.1</v>
      </c>
    </row>
    <row r="352" spans="1:14" ht="16" x14ac:dyDescent="0.2">
      <c r="A352" s="2" t="s">
        <v>573</v>
      </c>
      <c r="B352" s="2" t="s">
        <v>8</v>
      </c>
      <c r="C352" s="2" t="s">
        <v>8</v>
      </c>
      <c r="D352" s="2" t="s">
        <v>8</v>
      </c>
      <c r="E352" s="2" t="s">
        <v>570</v>
      </c>
      <c r="F352" s="2" t="s">
        <v>570</v>
      </c>
      <c r="G352" s="2" t="s">
        <v>570</v>
      </c>
      <c r="N352" s="10" t="str">
        <f>IFERROR(VLOOKUP(A352, [1]Sheet1!$A:$B, 2, FALSE), "")</f>
        <v xml:space="preserve"> 4.0.1</v>
      </c>
    </row>
    <row r="353" spans="1:14" ht="16" x14ac:dyDescent="0.2">
      <c r="A353" s="2" t="s">
        <v>574</v>
      </c>
      <c r="B353" s="2" t="s">
        <v>8</v>
      </c>
      <c r="C353" s="2" t="s">
        <v>8</v>
      </c>
      <c r="D353" s="2" t="s">
        <v>8</v>
      </c>
      <c r="E353" s="2" t="s">
        <v>570</v>
      </c>
      <c r="F353" s="2" t="s">
        <v>570</v>
      </c>
      <c r="G353" s="2" t="s">
        <v>570</v>
      </c>
      <c r="N353" s="10" t="str">
        <f>IFERROR(VLOOKUP(A353, [1]Sheet1!$A:$B, 2, FALSE), "")</f>
        <v xml:space="preserve"> 4.0.1</v>
      </c>
    </row>
    <row r="354" spans="1:14" ht="16" x14ac:dyDescent="0.2">
      <c r="A354" s="2" t="s">
        <v>575</v>
      </c>
      <c r="B354" s="2" t="s">
        <v>8</v>
      </c>
      <c r="C354" s="2" t="s">
        <v>8</v>
      </c>
      <c r="D354" s="2" t="s">
        <v>8</v>
      </c>
      <c r="E354" s="2" t="s">
        <v>570</v>
      </c>
      <c r="F354" s="2" t="s">
        <v>570</v>
      </c>
      <c r="G354" s="2" t="s">
        <v>570</v>
      </c>
      <c r="N354" s="10" t="str">
        <f>IFERROR(VLOOKUP(A354, [1]Sheet1!$A:$B, 2, FALSE), "")</f>
        <v xml:space="preserve"> 4.0.1</v>
      </c>
    </row>
    <row r="355" spans="1:14" ht="16" x14ac:dyDescent="0.2">
      <c r="A355" s="2" t="s">
        <v>576</v>
      </c>
      <c r="B355" s="2" t="s">
        <v>577</v>
      </c>
      <c r="C355" s="2" t="s">
        <v>577</v>
      </c>
      <c r="D355" s="2" t="s">
        <v>577</v>
      </c>
      <c r="E355" s="2" t="s">
        <v>577</v>
      </c>
      <c r="F355" s="2" t="s">
        <v>270</v>
      </c>
      <c r="G355" s="2" t="s">
        <v>270</v>
      </c>
      <c r="N355" s="10" t="str">
        <f>IFERROR(VLOOKUP(A355, [1]Sheet1!$A:$B, 2, FALSE), "")</f>
        <v xml:space="preserve"> 4.1.2</v>
      </c>
    </row>
    <row r="356" spans="1:14" ht="16" x14ac:dyDescent="0.2">
      <c r="A356" s="2" t="s">
        <v>578</v>
      </c>
      <c r="B356" s="2" t="s">
        <v>577</v>
      </c>
      <c r="C356" s="2" t="s">
        <v>577</v>
      </c>
      <c r="D356" s="2" t="s">
        <v>577</v>
      </c>
      <c r="E356" s="2" t="s">
        <v>577</v>
      </c>
      <c r="F356" s="2" t="s">
        <v>270</v>
      </c>
      <c r="G356" s="2" t="s">
        <v>270</v>
      </c>
      <c r="N356" s="10" t="str">
        <f>IFERROR(VLOOKUP(A356, [1]Sheet1!$A:$B, 2, FALSE), "")</f>
        <v xml:space="preserve"> 4.1.2</v>
      </c>
    </row>
    <row r="357" spans="1:14" ht="16" x14ac:dyDescent="0.2">
      <c r="A357" s="2" t="s">
        <v>579</v>
      </c>
      <c r="B357" s="2" t="s">
        <v>8</v>
      </c>
      <c r="C357" s="2" t="s">
        <v>577</v>
      </c>
      <c r="D357" s="2" t="s">
        <v>577</v>
      </c>
      <c r="E357" s="2" t="s">
        <v>577</v>
      </c>
      <c r="F357" s="2" t="s">
        <v>270</v>
      </c>
      <c r="G357" s="2" t="s">
        <v>270</v>
      </c>
      <c r="N357" s="10" t="str">
        <f>IFERROR(VLOOKUP(A357, [1]Sheet1!$A:$B, 2, FALSE), "")</f>
        <v xml:space="preserve"> 4.1.2</v>
      </c>
    </row>
    <row r="358" spans="1:14" ht="16" x14ac:dyDescent="0.2">
      <c r="A358" s="2" t="s">
        <v>580</v>
      </c>
      <c r="B358" s="2" t="s">
        <v>8</v>
      </c>
      <c r="C358" s="2" t="s">
        <v>8</v>
      </c>
      <c r="D358" s="2" t="s">
        <v>8</v>
      </c>
      <c r="E358" s="2" t="s">
        <v>28</v>
      </c>
      <c r="F358" s="2" t="s">
        <v>28</v>
      </c>
      <c r="G358" s="2" t="s">
        <v>28</v>
      </c>
      <c r="N358" s="10" t="str">
        <f>IFERROR(VLOOKUP(A358, [1]Sheet1!$A:$B, 2, FALSE), "")</f>
        <v xml:space="preserve"> 2.7.6</v>
      </c>
    </row>
    <row r="359" spans="1:14" ht="16" x14ac:dyDescent="0.2">
      <c r="A359" s="2" t="s">
        <v>581</v>
      </c>
      <c r="B359" s="2" t="s">
        <v>8</v>
      </c>
      <c r="C359" s="2" t="s">
        <v>8</v>
      </c>
      <c r="D359" s="2" t="s">
        <v>313</v>
      </c>
      <c r="E359" s="2" t="s">
        <v>313</v>
      </c>
      <c r="F359" s="2" t="s">
        <v>313</v>
      </c>
      <c r="G359" s="2" t="s">
        <v>313</v>
      </c>
      <c r="N359" s="10" t="str">
        <f>IFERROR(VLOOKUP(A359, [1]Sheet1!$A:$B, 2, FALSE), "")</f>
        <v/>
      </c>
    </row>
    <row r="360" spans="1:14" ht="16" x14ac:dyDescent="0.2">
      <c r="A360" s="2" t="s">
        <v>582</v>
      </c>
      <c r="B360" s="2" t="s">
        <v>8</v>
      </c>
      <c r="C360" s="2" t="s">
        <v>8</v>
      </c>
      <c r="D360" s="2" t="s">
        <v>313</v>
      </c>
      <c r="E360" s="2" t="s">
        <v>313</v>
      </c>
      <c r="F360" s="2" t="s">
        <v>313</v>
      </c>
      <c r="G360" s="2" t="s">
        <v>313</v>
      </c>
      <c r="N360" s="10" t="str">
        <f>IFERROR(VLOOKUP(A360, [1]Sheet1!$A:$B, 2, FALSE), "")</f>
        <v/>
      </c>
    </row>
    <row r="361" spans="1:14" ht="16" x14ac:dyDescent="0.2">
      <c r="A361" s="2" t="s">
        <v>583</v>
      </c>
      <c r="B361" s="2" t="s">
        <v>8</v>
      </c>
      <c r="C361" s="2" t="s">
        <v>8</v>
      </c>
      <c r="D361" s="2" t="s">
        <v>313</v>
      </c>
      <c r="E361" s="2" t="s">
        <v>313</v>
      </c>
      <c r="F361" s="2" t="s">
        <v>313</v>
      </c>
      <c r="G361" s="2" t="s">
        <v>313</v>
      </c>
      <c r="N361" s="10" t="str">
        <f>IFERROR(VLOOKUP(A361, [1]Sheet1!$A:$B, 2, FALSE), "")</f>
        <v/>
      </c>
    </row>
    <row r="362" spans="1:14" ht="16" x14ac:dyDescent="0.2">
      <c r="A362" s="2" t="s">
        <v>584</v>
      </c>
      <c r="B362" s="2" t="s">
        <v>8</v>
      </c>
      <c r="C362" s="2" t="s">
        <v>8</v>
      </c>
      <c r="D362" s="2" t="s">
        <v>313</v>
      </c>
      <c r="E362" s="2" t="s">
        <v>313</v>
      </c>
      <c r="F362" s="2" t="s">
        <v>313</v>
      </c>
      <c r="G362" s="2" t="s">
        <v>313</v>
      </c>
      <c r="N362" s="10" t="str">
        <f>IFERROR(VLOOKUP(A362, [1]Sheet1!$A:$B, 2, FALSE), "")</f>
        <v/>
      </c>
    </row>
    <row r="363" spans="1:14" ht="32" x14ac:dyDescent="0.2">
      <c r="A363" s="2" t="s">
        <v>585</v>
      </c>
      <c r="B363" s="2" t="s">
        <v>8</v>
      </c>
      <c r="C363" s="2" t="s">
        <v>8</v>
      </c>
      <c r="D363" s="2" t="s">
        <v>313</v>
      </c>
      <c r="E363" s="2" t="s">
        <v>313</v>
      </c>
      <c r="F363" s="2" t="s">
        <v>313</v>
      </c>
      <c r="G363" s="2" t="s">
        <v>313</v>
      </c>
      <c r="N363" s="10" t="str">
        <f>IFERROR(VLOOKUP(A363, [1]Sheet1!$A:$B, 2, FALSE), "")</f>
        <v/>
      </c>
    </row>
    <row r="364" spans="1:14" ht="16" x14ac:dyDescent="0.2">
      <c r="A364" s="2" t="s">
        <v>586</v>
      </c>
      <c r="B364" s="2" t="s">
        <v>8</v>
      </c>
      <c r="C364" s="2" t="s">
        <v>8</v>
      </c>
      <c r="D364" s="2" t="s">
        <v>313</v>
      </c>
      <c r="E364" s="2" t="s">
        <v>313</v>
      </c>
      <c r="F364" s="2" t="s">
        <v>313</v>
      </c>
      <c r="G364" s="2" t="s">
        <v>313</v>
      </c>
      <c r="N364" s="10" t="str">
        <f>IFERROR(VLOOKUP(A364, [1]Sheet1!$A:$B, 2, FALSE), "")</f>
        <v/>
      </c>
    </row>
    <row r="365" spans="1:14" ht="16" x14ac:dyDescent="0.2">
      <c r="A365" s="2" t="s">
        <v>587</v>
      </c>
      <c r="B365" s="2" t="s">
        <v>588</v>
      </c>
      <c r="C365" s="2" t="s">
        <v>588</v>
      </c>
      <c r="D365" s="2" t="s">
        <v>588</v>
      </c>
      <c r="E365" s="2" t="s">
        <v>588</v>
      </c>
      <c r="F365" s="2" t="s">
        <v>328</v>
      </c>
      <c r="G365" s="2" t="s">
        <v>328</v>
      </c>
      <c r="N365" s="10" t="str">
        <f>IFERROR(VLOOKUP(A365, [1]Sheet1!$A:$B, 2, FALSE), "")</f>
        <v xml:space="preserve"> 2.3.2</v>
      </c>
    </row>
    <row r="366" spans="1:14" ht="16" x14ac:dyDescent="0.2">
      <c r="A366" s="2" t="s">
        <v>589</v>
      </c>
      <c r="B366" s="2" t="s">
        <v>144</v>
      </c>
      <c r="C366" s="2" t="s">
        <v>8</v>
      </c>
      <c r="D366" s="2" t="s">
        <v>8</v>
      </c>
      <c r="E366" s="2" t="s">
        <v>8</v>
      </c>
      <c r="F366" s="2" t="s">
        <v>8</v>
      </c>
      <c r="G366" s="2" t="s">
        <v>8</v>
      </c>
      <c r="N366" s="10" t="str">
        <f>IFERROR(VLOOKUP(A366, [1]Sheet1!$A:$B, 2, FALSE), "")</f>
        <v/>
      </c>
    </row>
    <row r="367" spans="1:14" ht="16" x14ac:dyDescent="0.2">
      <c r="A367" s="2" t="s">
        <v>590</v>
      </c>
      <c r="B367" s="2" t="s">
        <v>8</v>
      </c>
      <c r="C367" s="2" t="s">
        <v>8</v>
      </c>
      <c r="D367" s="2" t="s">
        <v>8</v>
      </c>
      <c r="E367" s="2" t="s">
        <v>177</v>
      </c>
      <c r="F367" s="2" t="s">
        <v>18</v>
      </c>
      <c r="G367" s="2" t="s">
        <v>18</v>
      </c>
      <c r="H367" s="1" t="s">
        <v>178</v>
      </c>
      <c r="M367" t="s">
        <v>1066</v>
      </c>
      <c r="N367" s="10" t="str">
        <f>IFERROR(VLOOKUP(A367, [1]Sheet1!$A:$B, 2, FALSE), "")</f>
        <v xml:space="preserve"> 7.17.13</v>
      </c>
    </row>
    <row r="368" spans="1:14" ht="16" x14ac:dyDescent="0.2">
      <c r="A368" s="2" t="s">
        <v>591</v>
      </c>
      <c r="B368" s="2" t="s">
        <v>176</v>
      </c>
      <c r="C368" s="2" t="s">
        <v>176</v>
      </c>
      <c r="D368" s="2" t="s">
        <v>176</v>
      </c>
      <c r="E368" s="2" t="s">
        <v>177</v>
      </c>
      <c r="F368" s="2" t="s">
        <v>177</v>
      </c>
      <c r="G368" s="2" t="s">
        <v>177</v>
      </c>
      <c r="H368" s="1" t="s">
        <v>178</v>
      </c>
      <c r="M368" t="s">
        <v>1066</v>
      </c>
      <c r="N368" s="10" t="str">
        <f>IFERROR(VLOOKUP(A368, [1]Sheet1!$A:$B, 2, FALSE), "")</f>
        <v xml:space="preserve"> 7.17.13</v>
      </c>
    </row>
    <row r="369" spans="1:14" ht="16" x14ac:dyDescent="0.2">
      <c r="A369" s="2" t="s">
        <v>592</v>
      </c>
      <c r="B369" s="2" t="s">
        <v>8</v>
      </c>
      <c r="C369" s="2" t="s">
        <v>176</v>
      </c>
      <c r="D369" s="2" t="s">
        <v>176</v>
      </c>
      <c r="E369" s="2" t="s">
        <v>8</v>
      </c>
      <c r="F369" s="2" t="s">
        <v>8</v>
      </c>
      <c r="G369" s="2" t="s">
        <v>8</v>
      </c>
      <c r="N369" s="10" t="str">
        <f>IFERROR(VLOOKUP(A369, [1]Sheet1!$A:$B, 2, FALSE), "")</f>
        <v/>
      </c>
    </row>
    <row r="370" spans="1:14" ht="16" x14ac:dyDescent="0.2">
      <c r="A370" s="2" t="s">
        <v>593</v>
      </c>
      <c r="B370" s="2" t="s">
        <v>37</v>
      </c>
      <c r="C370" s="2" t="s">
        <v>37</v>
      </c>
      <c r="D370" s="2" t="s">
        <v>37</v>
      </c>
      <c r="E370" s="2" t="s">
        <v>37</v>
      </c>
      <c r="F370" s="2" t="s">
        <v>37</v>
      </c>
      <c r="G370" s="2" t="s">
        <v>37</v>
      </c>
      <c r="N370" s="10">
        <f>IFERROR(VLOOKUP(A370, [1]Sheet1!$A:$B, 2, FALSE), "")</f>
        <v>1</v>
      </c>
    </row>
    <row r="371" spans="1:14" ht="16" x14ac:dyDescent="0.2">
      <c r="A371" s="2" t="s">
        <v>594</v>
      </c>
      <c r="B371" s="2" t="s">
        <v>8</v>
      </c>
      <c r="C371" s="2" t="s">
        <v>536</v>
      </c>
      <c r="D371" s="2" t="s">
        <v>204</v>
      </c>
      <c r="E371" s="2" t="s">
        <v>204</v>
      </c>
      <c r="F371" s="2" t="s">
        <v>204</v>
      </c>
      <c r="G371" s="2" t="s">
        <v>204</v>
      </c>
      <c r="N371" s="10" t="str">
        <f>IFERROR(VLOOKUP(A371, [1]Sheet1!$A:$B, 2, FALSE), "")</f>
        <v/>
      </c>
    </row>
    <row r="372" spans="1:14" ht="16" x14ac:dyDescent="0.2">
      <c r="A372" s="2" t="s">
        <v>595</v>
      </c>
      <c r="B372" s="2" t="s">
        <v>8</v>
      </c>
      <c r="C372" s="2" t="s">
        <v>8</v>
      </c>
      <c r="D372" s="2" t="s">
        <v>8</v>
      </c>
      <c r="E372" s="2" t="s">
        <v>8</v>
      </c>
      <c r="F372" s="2" t="s">
        <v>8</v>
      </c>
      <c r="G372" s="2" t="s">
        <v>8</v>
      </c>
      <c r="N372" s="10" t="str">
        <f>IFERROR(VLOOKUP(A372, [1]Sheet1!$A:$B, 2, FALSE), "")</f>
        <v/>
      </c>
    </row>
    <row r="373" spans="1:14" x14ac:dyDescent="0.2">
      <c r="A373" s="1" t="s">
        <v>596</v>
      </c>
      <c r="B373" s="1" t="s">
        <v>8</v>
      </c>
      <c r="C373" s="1" t="s">
        <v>8</v>
      </c>
      <c r="D373" s="1" t="s">
        <v>8</v>
      </c>
      <c r="E373" s="1" t="s">
        <v>597</v>
      </c>
      <c r="F373" s="1" t="s">
        <v>597</v>
      </c>
      <c r="G373" s="1" t="s">
        <v>597</v>
      </c>
      <c r="N373" s="10" t="str">
        <f>IFERROR(VLOOKUP(A373, [1]Sheet1!$A:$B, 2, FALSE), "")</f>
        <v xml:space="preserve"> 1.5.1</v>
      </c>
    </row>
    <row r="374" spans="1:14" x14ac:dyDescent="0.2">
      <c r="A374" s="1" t="s">
        <v>598</v>
      </c>
      <c r="B374" s="1" t="s">
        <v>234</v>
      </c>
      <c r="C374" s="1" t="s">
        <v>234</v>
      </c>
      <c r="D374" s="1" t="s">
        <v>234</v>
      </c>
      <c r="E374" s="1" t="s">
        <v>234</v>
      </c>
      <c r="F374" s="1" t="s">
        <v>234</v>
      </c>
      <c r="G374" s="1" t="s">
        <v>234</v>
      </c>
      <c r="N374" s="10" t="str">
        <f>IFERROR(VLOOKUP(A374, [1]Sheet1!$A:$B, 2, FALSE), "")</f>
        <v/>
      </c>
    </row>
    <row r="375" spans="1:14" x14ac:dyDescent="0.2">
      <c r="A375" s="1" t="s">
        <v>599</v>
      </c>
      <c r="B375" s="1" t="s">
        <v>8</v>
      </c>
      <c r="C375" s="1" t="s">
        <v>295</v>
      </c>
      <c r="D375" s="1" t="s">
        <v>295</v>
      </c>
      <c r="E375" s="1" t="s">
        <v>295</v>
      </c>
      <c r="F375" s="1" t="s">
        <v>295</v>
      </c>
      <c r="G375" s="1" t="s">
        <v>295</v>
      </c>
      <c r="N375" s="10" t="str">
        <f>IFERROR(VLOOKUP(A375, [1]Sheet1!$A:$B, 2, FALSE), "")</f>
        <v/>
      </c>
    </row>
    <row r="376" spans="1:14" x14ac:dyDescent="0.2">
      <c r="A376" s="1" t="s">
        <v>600</v>
      </c>
      <c r="B376" s="1" t="s">
        <v>8</v>
      </c>
      <c r="C376" s="1" t="s">
        <v>8</v>
      </c>
      <c r="D376" s="1" t="s">
        <v>8</v>
      </c>
      <c r="E376" s="1" t="s">
        <v>328</v>
      </c>
      <c r="F376" s="1" t="s">
        <v>8</v>
      </c>
      <c r="G376" s="1" t="s">
        <v>8</v>
      </c>
      <c r="N376" s="10" t="str">
        <f>IFERROR(VLOOKUP(A376, [1]Sheet1!$A:$B, 2, FALSE), "")</f>
        <v/>
      </c>
    </row>
    <row r="377" spans="1:14" x14ac:dyDescent="0.2">
      <c r="A377" s="1" t="s">
        <v>601</v>
      </c>
      <c r="B377" s="1" t="s">
        <v>8</v>
      </c>
      <c r="C377" s="1" t="s">
        <v>176</v>
      </c>
      <c r="D377" s="1" t="s">
        <v>176</v>
      </c>
      <c r="E377" s="1" t="s">
        <v>176</v>
      </c>
      <c r="F377" s="1" t="s">
        <v>176</v>
      </c>
      <c r="G377" s="1" t="s">
        <v>176</v>
      </c>
      <c r="N377" s="10" t="str">
        <f>IFERROR(VLOOKUP(A377, [1]Sheet1!$A:$B, 2, FALSE), "")</f>
        <v/>
      </c>
    </row>
    <row r="378" spans="1:14" x14ac:dyDescent="0.2">
      <c r="A378" s="1" t="s">
        <v>602</v>
      </c>
      <c r="B378" s="1" t="s">
        <v>12</v>
      </c>
      <c r="C378" s="1" t="s">
        <v>12</v>
      </c>
      <c r="D378" s="1" t="s">
        <v>12</v>
      </c>
      <c r="E378" s="1" t="s">
        <v>8</v>
      </c>
      <c r="F378" s="1" t="s">
        <v>8</v>
      </c>
      <c r="G378" s="1" t="s">
        <v>8</v>
      </c>
      <c r="N378" s="10" t="str">
        <f>IFERROR(VLOOKUP(A378, [1]Sheet1!$A:$B, 2, FALSE), "")</f>
        <v/>
      </c>
    </row>
    <row r="379" spans="1:14" x14ac:dyDescent="0.2">
      <c r="A379" s="1" t="s">
        <v>603</v>
      </c>
      <c r="B379" s="1" t="s">
        <v>483</v>
      </c>
      <c r="C379" s="1" t="s">
        <v>8</v>
      </c>
      <c r="D379" s="1" t="s">
        <v>483</v>
      </c>
      <c r="E379" s="1" t="s">
        <v>483</v>
      </c>
      <c r="F379" s="1" t="s">
        <v>483</v>
      </c>
      <c r="G379" s="1" t="s">
        <v>483</v>
      </c>
      <c r="N379" s="10" t="str">
        <f>IFERROR(VLOOKUP(A379, [1]Sheet1!$A:$B, 2, FALSE), "")</f>
        <v xml:space="preserve"> 2.7.2</v>
      </c>
    </row>
    <row r="380" spans="1:14" x14ac:dyDescent="0.2">
      <c r="A380" s="1" t="s">
        <v>604</v>
      </c>
      <c r="B380" s="1" t="s">
        <v>507</v>
      </c>
      <c r="C380" s="1" t="s">
        <v>8</v>
      </c>
      <c r="D380" s="1" t="s">
        <v>8</v>
      </c>
      <c r="E380" s="1" t="s">
        <v>8</v>
      </c>
      <c r="F380" s="1" t="s">
        <v>8</v>
      </c>
      <c r="G380" s="1" t="s">
        <v>8</v>
      </c>
      <c r="N380" s="10" t="str">
        <f>IFERROR(VLOOKUP(A380, [1]Sheet1!$A:$B, 2, FALSE), "")</f>
        <v/>
      </c>
    </row>
    <row r="381" spans="1:14" x14ac:dyDescent="0.2">
      <c r="A381" s="1" t="s">
        <v>605</v>
      </c>
      <c r="B381" s="1" t="s">
        <v>157</v>
      </c>
      <c r="C381" s="1" t="s">
        <v>136</v>
      </c>
      <c r="D381" s="1" t="s">
        <v>136</v>
      </c>
      <c r="E381" s="1" t="s">
        <v>136</v>
      </c>
      <c r="F381" s="1" t="s">
        <v>8</v>
      </c>
      <c r="G381" s="1" t="s">
        <v>8</v>
      </c>
      <c r="N381" s="10" t="str">
        <f>IFERROR(VLOOKUP(A381, [1]Sheet1!$A:$B, 2, FALSE), "")</f>
        <v/>
      </c>
    </row>
    <row r="382" spans="1:14" x14ac:dyDescent="0.2">
      <c r="A382" s="1" t="s">
        <v>606</v>
      </c>
      <c r="B382" s="1" t="s">
        <v>8</v>
      </c>
      <c r="C382" s="1" t="s">
        <v>607</v>
      </c>
      <c r="D382" s="1" t="s">
        <v>607</v>
      </c>
      <c r="E382" s="1" t="s">
        <v>607</v>
      </c>
      <c r="F382" s="1" t="s">
        <v>607</v>
      </c>
      <c r="G382" s="1" t="s">
        <v>607</v>
      </c>
      <c r="N382" s="10" t="str">
        <f>IFERROR(VLOOKUP(A382, [1]Sheet1!$A:$B, 2, FALSE), "")</f>
        <v xml:space="preserve"> 1.2.1.2</v>
      </c>
    </row>
    <row r="383" spans="1:14" x14ac:dyDescent="0.2">
      <c r="A383" s="1" t="s">
        <v>608</v>
      </c>
      <c r="B383" s="1" t="s">
        <v>8</v>
      </c>
      <c r="C383" s="1" t="s">
        <v>607</v>
      </c>
      <c r="D383" s="1" t="s">
        <v>607</v>
      </c>
      <c r="E383" s="1" t="s">
        <v>607</v>
      </c>
      <c r="F383" s="1" t="s">
        <v>607</v>
      </c>
      <c r="G383" s="1" t="s">
        <v>607</v>
      </c>
      <c r="N383" s="10" t="str">
        <f>IFERROR(VLOOKUP(A383, [1]Sheet1!$A:$B, 2, FALSE), "")</f>
        <v xml:space="preserve"> 1.2.1.2</v>
      </c>
    </row>
    <row r="384" spans="1:14" x14ac:dyDescent="0.2">
      <c r="A384" s="1" t="s">
        <v>609</v>
      </c>
      <c r="B384" s="1" t="s">
        <v>64</v>
      </c>
      <c r="C384" s="1" t="s">
        <v>610</v>
      </c>
      <c r="D384" s="1" t="s">
        <v>611</v>
      </c>
      <c r="E384" s="1" t="s">
        <v>611</v>
      </c>
      <c r="F384" s="1" t="s">
        <v>612</v>
      </c>
      <c r="G384" s="1" t="s">
        <v>612</v>
      </c>
      <c r="N384" s="10" t="str">
        <f>IFERROR(VLOOKUP(A384, [1]Sheet1!$A:$B, 2, FALSE), "")</f>
        <v xml:space="preserve"> 2.0.11</v>
      </c>
    </row>
    <row r="385" spans="1:14" x14ac:dyDescent="0.2">
      <c r="A385" s="1" t="s">
        <v>613</v>
      </c>
      <c r="B385" s="1" t="s">
        <v>64</v>
      </c>
      <c r="C385" s="1" t="s">
        <v>8</v>
      </c>
      <c r="D385" s="1" t="s">
        <v>8</v>
      </c>
      <c r="E385" s="1" t="s">
        <v>8</v>
      </c>
      <c r="F385" s="1" t="s">
        <v>8</v>
      </c>
      <c r="G385" s="1" t="s">
        <v>8</v>
      </c>
      <c r="N385" s="10" t="str">
        <f>IFERROR(VLOOKUP(A385, [1]Sheet1!$A:$B, 2, FALSE), "")</f>
        <v/>
      </c>
    </row>
    <row r="386" spans="1:14" x14ac:dyDescent="0.2">
      <c r="A386" s="1" t="s">
        <v>614</v>
      </c>
      <c r="B386" s="1" t="s">
        <v>8</v>
      </c>
      <c r="C386" s="1" t="s">
        <v>422</v>
      </c>
      <c r="D386" s="1" t="s">
        <v>611</v>
      </c>
      <c r="E386" s="1" t="s">
        <v>611</v>
      </c>
      <c r="F386" s="1" t="s">
        <v>377</v>
      </c>
      <c r="G386" s="1" t="s">
        <v>377</v>
      </c>
      <c r="I386" s="5" t="s">
        <v>377</v>
      </c>
      <c r="N386" s="10" t="str">
        <f>IFERROR(VLOOKUP(A386, [1]Sheet1!$A:$B, 2, FALSE), "")</f>
        <v xml:space="preserve"> 1.7.21</v>
      </c>
    </row>
    <row r="387" spans="1:14" x14ac:dyDescent="0.2">
      <c r="A387" s="1" t="s">
        <v>615</v>
      </c>
      <c r="B387" s="1" t="s">
        <v>616</v>
      </c>
      <c r="C387" s="1" t="s">
        <v>78</v>
      </c>
      <c r="D387" s="1" t="s">
        <v>119</v>
      </c>
      <c r="E387" s="1" t="s">
        <v>617</v>
      </c>
      <c r="F387" s="1" t="s">
        <v>617</v>
      </c>
      <c r="G387" s="1" t="s">
        <v>617</v>
      </c>
      <c r="N387" s="10">
        <f>IFERROR(VLOOKUP(A387, [1]Sheet1!$A:$B, 2, FALSE), "")</f>
        <v>1.33</v>
      </c>
    </row>
    <row r="388" spans="1:14" x14ac:dyDescent="0.2">
      <c r="A388" s="1" t="s">
        <v>618</v>
      </c>
      <c r="B388" s="1" t="s">
        <v>8</v>
      </c>
      <c r="C388" s="1" t="s">
        <v>619</v>
      </c>
      <c r="D388" s="1" t="s">
        <v>620</v>
      </c>
      <c r="E388" s="1" t="s">
        <v>620</v>
      </c>
      <c r="F388" s="1" t="s">
        <v>620</v>
      </c>
      <c r="G388" s="1" t="s">
        <v>620</v>
      </c>
      <c r="N388" s="10" t="str">
        <f>IFERROR(VLOOKUP(A388, [1]Sheet1!$A:$B, 2, FALSE), "")</f>
        <v/>
      </c>
    </row>
    <row r="389" spans="1:14" x14ac:dyDescent="0.2">
      <c r="A389" s="1" t="s">
        <v>621</v>
      </c>
      <c r="B389" s="1" t="s">
        <v>8</v>
      </c>
      <c r="C389" s="1" t="s">
        <v>381</v>
      </c>
      <c r="D389" s="1" t="s">
        <v>381</v>
      </c>
      <c r="E389" s="1" t="s">
        <v>381</v>
      </c>
      <c r="F389" s="1" t="s">
        <v>381</v>
      </c>
      <c r="G389" s="1" t="s">
        <v>381</v>
      </c>
      <c r="N389" s="10" t="str">
        <f>IFERROR(VLOOKUP(A389, [1]Sheet1!$A:$B, 2, FALSE), "")</f>
        <v/>
      </c>
    </row>
    <row r="390" spans="1:14" x14ac:dyDescent="0.2">
      <c r="A390" s="1" t="s">
        <v>622</v>
      </c>
      <c r="B390" s="1" t="s">
        <v>623</v>
      </c>
      <c r="C390" s="1" t="s">
        <v>624</v>
      </c>
      <c r="D390" s="1" t="s">
        <v>624</v>
      </c>
      <c r="E390" s="1" t="s">
        <v>624</v>
      </c>
      <c r="F390" s="1" t="s">
        <v>624</v>
      </c>
      <c r="G390" s="1" t="s">
        <v>624</v>
      </c>
      <c r="K390" s="1" t="s">
        <v>1032</v>
      </c>
      <c r="N390" s="10" t="str">
        <f>IFERROR(VLOOKUP(A390, [1]Sheet1!$A:$B, 2, FALSE), "")</f>
        <v xml:space="preserve"> 3.6.7</v>
      </c>
    </row>
    <row r="391" spans="1:14" x14ac:dyDescent="0.2">
      <c r="A391" s="1" t="s">
        <v>625</v>
      </c>
      <c r="B391" s="1" t="s">
        <v>8</v>
      </c>
      <c r="C391" s="1" t="s">
        <v>8</v>
      </c>
      <c r="D391" s="1" t="s">
        <v>8</v>
      </c>
      <c r="E391" s="1" t="s">
        <v>8</v>
      </c>
      <c r="F391" s="1" t="s">
        <v>9</v>
      </c>
      <c r="G391" s="1" t="s">
        <v>9</v>
      </c>
      <c r="N391" s="10">
        <f>IFERROR(VLOOKUP(A391, [1]Sheet1!$A:$B, 2, FALSE), "")</f>
        <v>1.2</v>
      </c>
    </row>
    <row r="392" spans="1:14" x14ac:dyDescent="0.2">
      <c r="A392" s="1" t="s">
        <v>626</v>
      </c>
      <c r="B392" s="1" t="s">
        <v>627</v>
      </c>
      <c r="C392" s="1" t="s">
        <v>8</v>
      </c>
      <c r="D392" s="1" t="s">
        <v>8</v>
      </c>
      <c r="E392" s="1" t="s">
        <v>8</v>
      </c>
      <c r="F392" s="1" t="s">
        <v>8</v>
      </c>
      <c r="G392" s="1" t="s">
        <v>8</v>
      </c>
      <c r="H392" s="1" t="s">
        <v>178</v>
      </c>
      <c r="N392" s="10">
        <f>IFERROR(VLOOKUP(A392, [1]Sheet1!$A:$B, 2, FALSE), "")</f>
        <v>0.7</v>
      </c>
    </row>
    <row r="393" spans="1:14" x14ac:dyDescent="0.2">
      <c r="A393" s="1" t="s">
        <v>628</v>
      </c>
      <c r="B393" s="1" t="s">
        <v>8</v>
      </c>
      <c r="C393" s="1" t="s">
        <v>629</v>
      </c>
      <c r="D393" s="1" t="s">
        <v>629</v>
      </c>
      <c r="E393" s="1" t="s">
        <v>629</v>
      </c>
      <c r="F393" s="1" t="s">
        <v>629</v>
      </c>
      <c r="G393" s="1" t="s">
        <v>629</v>
      </c>
      <c r="N393" s="10" t="str">
        <f>IFERROR(VLOOKUP(A393, [1]Sheet1!$A:$B, 2, FALSE), "")</f>
        <v xml:space="preserve"> 1.5.0.0</v>
      </c>
    </row>
    <row r="394" spans="1:14" x14ac:dyDescent="0.2">
      <c r="A394" s="1" t="s">
        <v>630</v>
      </c>
      <c r="B394" s="1" t="s">
        <v>631</v>
      </c>
      <c r="C394" s="1" t="s">
        <v>8</v>
      </c>
      <c r="D394" s="1" t="s">
        <v>8</v>
      </c>
      <c r="E394" s="1" t="s">
        <v>8</v>
      </c>
      <c r="F394" s="1" t="s">
        <v>8</v>
      </c>
      <c r="G394" s="1" t="s">
        <v>8</v>
      </c>
      <c r="N394" s="10" t="str">
        <f>IFERROR(VLOOKUP(A394, [1]Sheet1!$A:$B, 2, FALSE), "")</f>
        <v/>
      </c>
    </row>
    <row r="395" spans="1:14" x14ac:dyDescent="0.2">
      <c r="A395" s="1" t="s">
        <v>632</v>
      </c>
      <c r="B395" s="1" t="s">
        <v>8</v>
      </c>
      <c r="C395" s="1" t="s">
        <v>8</v>
      </c>
      <c r="D395" s="1" t="s">
        <v>8</v>
      </c>
      <c r="E395" s="1" t="s">
        <v>8</v>
      </c>
      <c r="F395" s="1" t="s">
        <v>633</v>
      </c>
      <c r="G395" s="1" t="s">
        <v>633</v>
      </c>
      <c r="J395" s="1" t="s">
        <v>482</v>
      </c>
      <c r="N395" s="10" t="str">
        <f>IFERROR(VLOOKUP(A395, [1]Sheet1!$A:$B, 2, FALSE), "")</f>
        <v/>
      </c>
    </row>
    <row r="396" spans="1:14" x14ac:dyDescent="0.2">
      <c r="A396" s="1" t="s">
        <v>634</v>
      </c>
      <c r="B396" s="1" t="s">
        <v>8</v>
      </c>
      <c r="C396" s="1" t="s">
        <v>248</v>
      </c>
      <c r="D396" s="1" t="s">
        <v>635</v>
      </c>
      <c r="E396" s="1" t="s">
        <v>20</v>
      </c>
      <c r="F396" s="1" t="s">
        <v>636</v>
      </c>
      <c r="G396" s="1" t="s">
        <v>636</v>
      </c>
      <c r="J396" s="1" t="s">
        <v>1019</v>
      </c>
      <c r="L396" t="s">
        <v>1056</v>
      </c>
      <c r="M396" t="s">
        <v>1069</v>
      </c>
      <c r="N396" s="10" t="str">
        <f>IFERROR(VLOOKUP(A396, [1]Sheet1!$A:$B, 2, FALSE), "")</f>
        <v xml:space="preserve"> 5.3.33</v>
      </c>
    </row>
    <row r="397" spans="1:14" x14ac:dyDescent="0.2">
      <c r="A397" s="1" t="s">
        <v>637</v>
      </c>
      <c r="B397" s="1" t="s">
        <v>8</v>
      </c>
      <c r="C397" s="1" t="s">
        <v>248</v>
      </c>
      <c r="D397" s="1" t="s">
        <v>635</v>
      </c>
      <c r="E397" s="1" t="s">
        <v>20</v>
      </c>
      <c r="F397" s="1" t="s">
        <v>636</v>
      </c>
      <c r="G397" s="1" t="s">
        <v>636</v>
      </c>
      <c r="J397" s="1" t="s">
        <v>1019</v>
      </c>
      <c r="L397" t="s">
        <v>1056</v>
      </c>
      <c r="M397" t="s">
        <v>1069</v>
      </c>
      <c r="N397" s="10" t="str">
        <f>IFERROR(VLOOKUP(A397, [1]Sheet1!$A:$B, 2, FALSE), "")</f>
        <v xml:space="preserve"> 5.3.33</v>
      </c>
    </row>
    <row r="398" spans="1:14" x14ac:dyDescent="0.2">
      <c r="A398" s="1" t="s">
        <v>638</v>
      </c>
      <c r="B398" s="1" t="s">
        <v>8</v>
      </c>
      <c r="C398" s="1" t="s">
        <v>8</v>
      </c>
      <c r="D398" s="1" t="s">
        <v>8</v>
      </c>
      <c r="E398" s="1" t="s">
        <v>8</v>
      </c>
      <c r="F398" s="1" t="s">
        <v>639</v>
      </c>
      <c r="G398" s="1" t="s">
        <v>639</v>
      </c>
      <c r="M398" t="s">
        <v>1070</v>
      </c>
      <c r="N398" s="10" t="str">
        <f>IFERROR(VLOOKUP(A398, [1]Sheet1!$A:$B, 2, FALSE), "")</f>
        <v/>
      </c>
    </row>
    <row r="399" spans="1:14" x14ac:dyDescent="0.2">
      <c r="A399" s="1" t="s">
        <v>640</v>
      </c>
      <c r="B399" s="1" t="s">
        <v>8</v>
      </c>
      <c r="C399" s="1" t="s">
        <v>8</v>
      </c>
      <c r="D399" s="1" t="s">
        <v>8</v>
      </c>
      <c r="E399" s="1" t="s">
        <v>8</v>
      </c>
      <c r="F399" s="1" t="s">
        <v>639</v>
      </c>
      <c r="G399" s="1" t="s">
        <v>639</v>
      </c>
      <c r="N399" s="10" t="str">
        <f>IFERROR(VLOOKUP(A399, [1]Sheet1!$A:$B, 2, FALSE), "")</f>
        <v/>
      </c>
    </row>
    <row r="400" spans="1:14" x14ac:dyDescent="0.2">
      <c r="A400" s="1" t="s">
        <v>641</v>
      </c>
      <c r="B400" s="1" t="s">
        <v>8</v>
      </c>
      <c r="C400" s="1" t="s">
        <v>8</v>
      </c>
      <c r="D400" s="1" t="s">
        <v>8</v>
      </c>
      <c r="E400" s="1" t="s">
        <v>8</v>
      </c>
      <c r="F400" s="1" t="s">
        <v>639</v>
      </c>
      <c r="G400" s="1" t="s">
        <v>639</v>
      </c>
      <c r="N400" s="10" t="str">
        <f>IFERROR(VLOOKUP(A400, [1]Sheet1!$A:$B, 2, FALSE), "")</f>
        <v/>
      </c>
    </row>
    <row r="401" spans="1:14" x14ac:dyDescent="0.2">
      <c r="A401" s="1" t="s">
        <v>642</v>
      </c>
      <c r="B401" s="1" t="s">
        <v>8</v>
      </c>
      <c r="C401" s="1" t="s">
        <v>8</v>
      </c>
      <c r="D401" s="1" t="s">
        <v>8</v>
      </c>
      <c r="E401" s="1" t="s">
        <v>8</v>
      </c>
      <c r="F401" s="1" t="s">
        <v>639</v>
      </c>
      <c r="G401" s="1" t="s">
        <v>639</v>
      </c>
      <c r="M401" t="s">
        <v>1070</v>
      </c>
      <c r="N401" s="10" t="str">
        <f>IFERROR(VLOOKUP(A401, [1]Sheet1!$A:$B, 2, FALSE), "")</f>
        <v/>
      </c>
    </row>
    <row r="402" spans="1:14" x14ac:dyDescent="0.2">
      <c r="A402" s="1" t="s">
        <v>643</v>
      </c>
      <c r="B402" s="1" t="s">
        <v>8</v>
      </c>
      <c r="C402" s="1" t="s">
        <v>8</v>
      </c>
      <c r="D402" s="1" t="s">
        <v>8</v>
      </c>
      <c r="E402" s="1" t="s">
        <v>8</v>
      </c>
      <c r="F402" s="1" t="s">
        <v>639</v>
      </c>
      <c r="G402" s="1" t="s">
        <v>639</v>
      </c>
      <c r="N402" s="10" t="str">
        <f>IFERROR(VLOOKUP(A402, [1]Sheet1!$A:$B, 2, FALSE), "")</f>
        <v/>
      </c>
    </row>
    <row r="403" spans="1:14" x14ac:dyDescent="0.2">
      <c r="A403" s="1" t="s">
        <v>644</v>
      </c>
      <c r="B403" s="1" t="s">
        <v>8</v>
      </c>
      <c r="C403" s="1" t="s">
        <v>8</v>
      </c>
      <c r="D403" s="1" t="s">
        <v>8</v>
      </c>
      <c r="E403" s="1" t="s">
        <v>8</v>
      </c>
      <c r="F403" s="1" t="s">
        <v>639</v>
      </c>
      <c r="G403" s="1" t="s">
        <v>639</v>
      </c>
      <c r="M403" t="s">
        <v>1070</v>
      </c>
      <c r="N403" s="10" t="str">
        <f>IFERROR(VLOOKUP(A403, [1]Sheet1!$A:$B, 2, FALSE), "")</f>
        <v/>
      </c>
    </row>
    <row r="404" spans="1:14" x14ac:dyDescent="0.2">
      <c r="A404" s="1" t="s">
        <v>645</v>
      </c>
      <c r="B404" s="1" t="s">
        <v>8</v>
      </c>
      <c r="C404" s="1" t="s">
        <v>8</v>
      </c>
      <c r="D404" s="1" t="s">
        <v>8</v>
      </c>
      <c r="E404" s="1" t="s">
        <v>8</v>
      </c>
      <c r="F404" s="1" t="s">
        <v>639</v>
      </c>
      <c r="G404" s="1" t="s">
        <v>639</v>
      </c>
      <c r="N404" s="10" t="str">
        <f>IFERROR(VLOOKUP(A404, [1]Sheet1!$A:$B, 2, FALSE), "")</f>
        <v/>
      </c>
    </row>
    <row r="405" spans="1:14" x14ac:dyDescent="0.2">
      <c r="A405" s="1" t="s">
        <v>646</v>
      </c>
      <c r="B405" s="1" t="s">
        <v>8</v>
      </c>
      <c r="C405" s="1" t="s">
        <v>8</v>
      </c>
      <c r="D405" s="1" t="s">
        <v>8</v>
      </c>
      <c r="E405" s="1" t="s">
        <v>8</v>
      </c>
      <c r="F405" s="1" t="s">
        <v>639</v>
      </c>
      <c r="G405" s="1" t="s">
        <v>639</v>
      </c>
      <c r="N405" s="10" t="str">
        <f>IFERROR(VLOOKUP(A405, [1]Sheet1!$A:$B, 2, FALSE), "")</f>
        <v/>
      </c>
    </row>
    <row r="406" spans="1:14" x14ac:dyDescent="0.2">
      <c r="A406" s="1" t="s">
        <v>647</v>
      </c>
      <c r="B406" s="1" t="s">
        <v>8</v>
      </c>
      <c r="C406" s="1" t="s">
        <v>8</v>
      </c>
      <c r="D406" s="1" t="s">
        <v>8</v>
      </c>
      <c r="E406" s="1" t="s">
        <v>8</v>
      </c>
      <c r="F406" s="1" t="s">
        <v>639</v>
      </c>
      <c r="G406" s="1" t="s">
        <v>639</v>
      </c>
      <c r="N406" s="10" t="str">
        <f>IFERROR(VLOOKUP(A406, [1]Sheet1!$A:$B, 2, FALSE), "")</f>
        <v/>
      </c>
    </row>
    <row r="407" spans="1:14" x14ac:dyDescent="0.2">
      <c r="A407" s="1" t="s">
        <v>648</v>
      </c>
      <c r="B407" s="1" t="s">
        <v>8</v>
      </c>
      <c r="C407" s="1" t="s">
        <v>8</v>
      </c>
      <c r="D407" s="1" t="s">
        <v>8</v>
      </c>
      <c r="E407" s="1" t="s">
        <v>8</v>
      </c>
      <c r="F407" s="1" t="s">
        <v>639</v>
      </c>
      <c r="G407" s="1" t="s">
        <v>639</v>
      </c>
      <c r="N407" s="10" t="str">
        <f>IFERROR(VLOOKUP(A407, [1]Sheet1!$A:$B, 2, FALSE), "")</f>
        <v/>
      </c>
    </row>
    <row r="408" spans="1:14" x14ac:dyDescent="0.2">
      <c r="A408" s="1" t="s">
        <v>649</v>
      </c>
      <c r="B408" s="1" t="s">
        <v>8</v>
      </c>
      <c r="C408" s="1" t="s">
        <v>8</v>
      </c>
      <c r="D408" s="1" t="s">
        <v>8</v>
      </c>
      <c r="E408" s="1" t="s">
        <v>8</v>
      </c>
      <c r="F408" s="1" t="s">
        <v>639</v>
      </c>
      <c r="G408" s="1" t="s">
        <v>639</v>
      </c>
      <c r="N408" s="10" t="str">
        <f>IFERROR(VLOOKUP(A408, [1]Sheet1!$A:$B, 2, FALSE), "")</f>
        <v/>
      </c>
    </row>
    <row r="409" spans="1:14" x14ac:dyDescent="0.2">
      <c r="A409" s="1" t="s">
        <v>650</v>
      </c>
      <c r="B409" s="1" t="s">
        <v>8</v>
      </c>
      <c r="C409" s="1" t="s">
        <v>8</v>
      </c>
      <c r="D409" s="1" t="s">
        <v>8</v>
      </c>
      <c r="E409" s="1" t="s">
        <v>8</v>
      </c>
      <c r="F409" s="1" t="s">
        <v>639</v>
      </c>
      <c r="G409" s="1" t="s">
        <v>639</v>
      </c>
      <c r="N409" s="10" t="str">
        <f>IFERROR(VLOOKUP(A409, [1]Sheet1!$A:$B, 2, FALSE), "")</f>
        <v/>
      </c>
    </row>
    <row r="410" spans="1:14" x14ac:dyDescent="0.2">
      <c r="A410" s="1" t="s">
        <v>651</v>
      </c>
      <c r="B410" s="1" t="s">
        <v>8</v>
      </c>
      <c r="C410" s="1" t="s">
        <v>8</v>
      </c>
      <c r="D410" s="1" t="s">
        <v>8</v>
      </c>
      <c r="E410" s="1" t="s">
        <v>8</v>
      </c>
      <c r="F410" s="1" t="s">
        <v>639</v>
      </c>
      <c r="G410" s="1" t="s">
        <v>639</v>
      </c>
      <c r="N410" s="10" t="str">
        <f>IFERROR(VLOOKUP(A410, [1]Sheet1!$A:$B, 2, FALSE), "")</f>
        <v/>
      </c>
    </row>
    <row r="411" spans="1:14" x14ac:dyDescent="0.2">
      <c r="A411" s="1" t="s">
        <v>652</v>
      </c>
      <c r="B411" s="1" t="s">
        <v>8</v>
      </c>
      <c r="C411" s="1" t="s">
        <v>8</v>
      </c>
      <c r="D411" s="1" t="s">
        <v>8</v>
      </c>
      <c r="E411" s="1" t="s">
        <v>8</v>
      </c>
      <c r="F411" s="1" t="s">
        <v>639</v>
      </c>
      <c r="G411" s="1" t="s">
        <v>639</v>
      </c>
      <c r="N411" s="10" t="str">
        <f>IFERROR(VLOOKUP(A411, [1]Sheet1!$A:$B, 2, FALSE), "")</f>
        <v/>
      </c>
    </row>
    <row r="412" spans="1:14" x14ac:dyDescent="0.2">
      <c r="A412" s="1" t="s">
        <v>653</v>
      </c>
      <c r="B412" s="1" t="s">
        <v>8</v>
      </c>
      <c r="C412" s="1" t="s">
        <v>8</v>
      </c>
      <c r="D412" s="1" t="s">
        <v>8</v>
      </c>
      <c r="E412" s="1" t="s">
        <v>8</v>
      </c>
      <c r="F412" s="1" t="s">
        <v>639</v>
      </c>
      <c r="G412" s="1" t="s">
        <v>639</v>
      </c>
      <c r="J412" s="1" t="s">
        <v>1020</v>
      </c>
      <c r="N412" s="10" t="str">
        <f>IFERROR(VLOOKUP(A412, [1]Sheet1!$A:$B, 2, FALSE), "")</f>
        <v/>
      </c>
    </row>
    <row r="413" spans="1:14" x14ac:dyDescent="0.2">
      <c r="A413" s="1" t="s">
        <v>654</v>
      </c>
      <c r="B413" s="1" t="s">
        <v>8</v>
      </c>
      <c r="C413" s="1" t="s">
        <v>8</v>
      </c>
      <c r="D413" s="1" t="s">
        <v>8</v>
      </c>
      <c r="E413" s="1" t="s">
        <v>8</v>
      </c>
      <c r="F413" s="1" t="s">
        <v>639</v>
      </c>
      <c r="G413" s="1" t="s">
        <v>639</v>
      </c>
      <c r="N413" s="10" t="str">
        <f>IFERROR(VLOOKUP(A413, [1]Sheet1!$A:$B, 2, FALSE), "")</f>
        <v/>
      </c>
    </row>
    <row r="414" spans="1:14" x14ac:dyDescent="0.2">
      <c r="A414" s="1" t="s">
        <v>655</v>
      </c>
      <c r="B414" s="1" t="s">
        <v>8</v>
      </c>
      <c r="C414" s="1" t="s">
        <v>248</v>
      </c>
      <c r="D414" s="1" t="s">
        <v>635</v>
      </c>
      <c r="E414" s="1" t="s">
        <v>20</v>
      </c>
      <c r="F414" s="1" t="s">
        <v>636</v>
      </c>
      <c r="G414" s="1" t="s">
        <v>636</v>
      </c>
      <c r="N414" s="10" t="str">
        <f>IFERROR(VLOOKUP(A414, [1]Sheet1!$A:$B, 2, FALSE), "")</f>
        <v xml:space="preserve"> 5.3.33</v>
      </c>
    </row>
    <row r="415" spans="1:14" x14ac:dyDescent="0.2">
      <c r="A415" s="1" t="s">
        <v>656</v>
      </c>
      <c r="B415" s="1" t="s">
        <v>8</v>
      </c>
      <c r="C415" s="1" t="s">
        <v>8</v>
      </c>
      <c r="D415" s="1" t="s">
        <v>8</v>
      </c>
      <c r="E415" s="1" t="s">
        <v>8</v>
      </c>
      <c r="F415" s="1" t="s">
        <v>657</v>
      </c>
      <c r="G415" s="1" t="s">
        <v>657</v>
      </c>
      <c r="N415" s="10" t="str">
        <f>IFERROR(VLOOKUP(A415, [1]Sheet1!$A:$B, 2, FALSE), "")</f>
        <v/>
      </c>
    </row>
    <row r="416" spans="1:14" x14ac:dyDescent="0.2">
      <c r="A416" s="1" t="s">
        <v>658</v>
      </c>
      <c r="B416" s="1" t="s">
        <v>8</v>
      </c>
      <c r="C416" s="1" t="s">
        <v>248</v>
      </c>
      <c r="D416" s="1" t="s">
        <v>635</v>
      </c>
      <c r="E416" s="1" t="s">
        <v>20</v>
      </c>
      <c r="F416" s="1" t="s">
        <v>636</v>
      </c>
      <c r="G416" s="1" t="s">
        <v>636</v>
      </c>
      <c r="J416" s="1" t="s">
        <v>1019</v>
      </c>
      <c r="L416" t="s">
        <v>1056</v>
      </c>
      <c r="M416" t="s">
        <v>1069</v>
      </c>
      <c r="N416" s="10" t="str">
        <f>IFERROR(VLOOKUP(A416, [1]Sheet1!$A:$B, 2, FALSE), "")</f>
        <v xml:space="preserve"> 5.3.33</v>
      </c>
    </row>
    <row r="417" spans="1:14" x14ac:dyDescent="0.2">
      <c r="A417" s="1" t="s">
        <v>659</v>
      </c>
      <c r="B417" s="1" t="s">
        <v>8</v>
      </c>
      <c r="C417" s="1" t="s">
        <v>8</v>
      </c>
      <c r="D417" s="1" t="s">
        <v>8</v>
      </c>
      <c r="E417" s="1" t="s">
        <v>8</v>
      </c>
      <c r="F417" s="1" t="s">
        <v>660</v>
      </c>
      <c r="G417" s="1" t="s">
        <v>660</v>
      </c>
      <c r="N417" s="10" t="str">
        <f>IFERROR(VLOOKUP(A417, [1]Sheet1!$A:$B, 2, FALSE), "")</f>
        <v/>
      </c>
    </row>
    <row r="418" spans="1:14" x14ac:dyDescent="0.2">
      <c r="A418" s="1" t="s">
        <v>661</v>
      </c>
      <c r="B418" s="1" t="s">
        <v>8</v>
      </c>
      <c r="C418" s="1" t="s">
        <v>248</v>
      </c>
      <c r="D418" s="1" t="s">
        <v>635</v>
      </c>
      <c r="E418" s="1" t="s">
        <v>20</v>
      </c>
      <c r="F418" s="1" t="s">
        <v>636</v>
      </c>
      <c r="G418" s="1" t="s">
        <v>636</v>
      </c>
      <c r="N418" s="10" t="str">
        <f>IFERROR(VLOOKUP(A418, [1]Sheet1!$A:$B, 2, FALSE), "")</f>
        <v xml:space="preserve"> 5.3.33</v>
      </c>
    </row>
    <row r="419" spans="1:14" x14ac:dyDescent="0.2">
      <c r="A419" s="1" t="s">
        <v>662</v>
      </c>
      <c r="B419" s="1" t="s">
        <v>8</v>
      </c>
      <c r="C419" s="1" t="s">
        <v>248</v>
      </c>
      <c r="D419" s="1" t="s">
        <v>635</v>
      </c>
      <c r="E419" s="1" t="s">
        <v>20</v>
      </c>
      <c r="F419" s="1" t="s">
        <v>636</v>
      </c>
      <c r="G419" s="1" t="s">
        <v>636</v>
      </c>
      <c r="N419" s="10" t="str">
        <f>IFERROR(VLOOKUP(A419, [1]Sheet1!$A:$B, 2, FALSE), "")</f>
        <v/>
      </c>
    </row>
    <row r="420" spans="1:14" x14ac:dyDescent="0.2">
      <c r="A420" s="1" t="s">
        <v>663</v>
      </c>
      <c r="B420" s="1" t="s">
        <v>8</v>
      </c>
      <c r="C420" s="1" t="s">
        <v>8</v>
      </c>
      <c r="D420" s="1" t="s">
        <v>8</v>
      </c>
      <c r="E420" s="1" t="s">
        <v>8</v>
      </c>
      <c r="F420" s="1" t="s">
        <v>657</v>
      </c>
      <c r="G420" s="1" t="s">
        <v>657</v>
      </c>
      <c r="M420" t="s">
        <v>1069</v>
      </c>
      <c r="N420" s="10" t="str">
        <f>IFERROR(VLOOKUP(A420, [1]Sheet1!$A:$B, 2, FALSE), "")</f>
        <v/>
      </c>
    </row>
    <row r="421" spans="1:14" x14ac:dyDescent="0.2">
      <c r="A421" s="1" t="s">
        <v>664</v>
      </c>
      <c r="B421" s="1" t="s">
        <v>8</v>
      </c>
      <c r="C421" s="1" t="s">
        <v>8</v>
      </c>
      <c r="D421" s="1" t="s">
        <v>8</v>
      </c>
      <c r="E421" s="1" t="s">
        <v>8</v>
      </c>
      <c r="F421" s="1" t="s">
        <v>328</v>
      </c>
      <c r="G421" s="1" t="s">
        <v>328</v>
      </c>
      <c r="N421" s="10" t="str">
        <f>IFERROR(VLOOKUP(A421, [1]Sheet1!$A:$B, 2, FALSE), "")</f>
        <v/>
      </c>
    </row>
    <row r="422" spans="1:14" x14ac:dyDescent="0.2">
      <c r="A422" s="1" t="s">
        <v>665</v>
      </c>
      <c r="B422" s="1" t="s">
        <v>8</v>
      </c>
      <c r="C422" s="1" t="s">
        <v>8</v>
      </c>
      <c r="D422" s="1" t="s">
        <v>8</v>
      </c>
      <c r="E422" s="1" t="s">
        <v>8</v>
      </c>
      <c r="F422" s="1" t="s">
        <v>657</v>
      </c>
      <c r="G422" s="1" t="s">
        <v>657</v>
      </c>
      <c r="M422" t="s">
        <v>1069</v>
      </c>
      <c r="N422" s="10" t="str">
        <f>IFERROR(VLOOKUP(A422, [1]Sheet1!$A:$B, 2, FALSE), "")</f>
        <v/>
      </c>
    </row>
    <row r="423" spans="1:14" x14ac:dyDescent="0.2">
      <c r="A423" s="1" t="s">
        <v>666</v>
      </c>
      <c r="B423" s="1" t="s">
        <v>8</v>
      </c>
      <c r="C423" s="1" t="s">
        <v>8</v>
      </c>
      <c r="D423" s="1" t="s">
        <v>8</v>
      </c>
      <c r="E423" s="1" t="s">
        <v>8</v>
      </c>
      <c r="F423" s="1" t="s">
        <v>657</v>
      </c>
      <c r="G423" s="1" t="s">
        <v>657</v>
      </c>
      <c r="N423" s="10" t="str">
        <f>IFERROR(VLOOKUP(A423, [1]Sheet1!$A:$B, 2, FALSE), "")</f>
        <v/>
      </c>
    </row>
    <row r="424" spans="1:14" x14ac:dyDescent="0.2">
      <c r="A424" s="1" t="s">
        <v>667</v>
      </c>
      <c r="B424" s="1" t="s">
        <v>8</v>
      </c>
      <c r="C424" s="1" t="s">
        <v>8</v>
      </c>
      <c r="D424" s="1" t="s">
        <v>8</v>
      </c>
      <c r="E424" s="1" t="s">
        <v>8</v>
      </c>
      <c r="F424" s="1" t="s">
        <v>633</v>
      </c>
      <c r="G424" s="1" t="s">
        <v>633</v>
      </c>
      <c r="N424" s="10" t="str">
        <f>IFERROR(VLOOKUP(A424, [1]Sheet1!$A:$B, 2, FALSE), "")</f>
        <v/>
      </c>
    </row>
    <row r="425" spans="1:14" x14ac:dyDescent="0.2">
      <c r="A425" s="1" t="s">
        <v>668</v>
      </c>
      <c r="B425" s="1" t="s">
        <v>8</v>
      </c>
      <c r="C425" s="1" t="s">
        <v>8</v>
      </c>
      <c r="D425" s="1" t="s">
        <v>8</v>
      </c>
      <c r="E425" s="1" t="s">
        <v>8</v>
      </c>
      <c r="F425" s="1" t="s">
        <v>669</v>
      </c>
      <c r="G425" s="1" t="s">
        <v>669</v>
      </c>
      <c r="N425" s="10" t="str">
        <f>IFERROR(VLOOKUP(A425, [1]Sheet1!$A:$B, 2, FALSE), "")</f>
        <v/>
      </c>
    </row>
    <row r="426" spans="1:14" x14ac:dyDescent="0.2">
      <c r="A426" s="1" t="s">
        <v>670</v>
      </c>
      <c r="B426" s="1" t="s">
        <v>157</v>
      </c>
      <c r="C426" s="1" t="s">
        <v>671</v>
      </c>
      <c r="D426" s="1" t="s">
        <v>671</v>
      </c>
      <c r="E426" s="1" t="s">
        <v>20</v>
      </c>
      <c r="F426" s="1" t="s">
        <v>20</v>
      </c>
      <c r="G426" s="1" t="s">
        <v>20</v>
      </c>
      <c r="J426" s="1" t="s">
        <v>1021</v>
      </c>
      <c r="M426" t="s">
        <v>1071</v>
      </c>
      <c r="N426" s="10" t="str">
        <f>IFERROR(VLOOKUP(A426, [1]Sheet1!$A:$B, 2, FALSE), "")</f>
        <v xml:space="preserve"> 5.8.5</v>
      </c>
    </row>
    <row r="427" spans="1:14" x14ac:dyDescent="0.2">
      <c r="A427" s="1" t="s">
        <v>672</v>
      </c>
      <c r="B427" s="1" t="s">
        <v>8</v>
      </c>
      <c r="C427" s="1" t="s">
        <v>8</v>
      </c>
      <c r="D427" s="1" t="s">
        <v>8</v>
      </c>
      <c r="E427" s="1" t="s">
        <v>8</v>
      </c>
      <c r="F427" s="1" t="s">
        <v>673</v>
      </c>
      <c r="G427" s="1" t="s">
        <v>673</v>
      </c>
      <c r="N427" s="10" t="str">
        <f>IFERROR(VLOOKUP(A427, [1]Sheet1!$A:$B, 2, FALSE), "")</f>
        <v/>
      </c>
    </row>
    <row r="428" spans="1:14" x14ac:dyDescent="0.2">
      <c r="A428" s="1" t="s">
        <v>674</v>
      </c>
      <c r="B428" s="1" t="s">
        <v>8</v>
      </c>
      <c r="C428" s="1" t="s">
        <v>8</v>
      </c>
      <c r="D428" s="1" t="s">
        <v>248</v>
      </c>
      <c r="E428" s="1" t="s">
        <v>248</v>
      </c>
      <c r="F428" s="1" t="s">
        <v>675</v>
      </c>
      <c r="G428" s="1" t="s">
        <v>675</v>
      </c>
      <c r="M428" t="s">
        <v>1069</v>
      </c>
      <c r="N428" s="10" t="str">
        <f>IFERROR(VLOOKUP(A428, [1]Sheet1!$A:$B, 2, FALSE), "")</f>
        <v xml:space="preserve"> 5.3.33</v>
      </c>
    </row>
    <row r="429" spans="1:14" x14ac:dyDescent="0.2">
      <c r="A429" s="1" t="s">
        <v>676</v>
      </c>
      <c r="B429" s="1" t="s">
        <v>8</v>
      </c>
      <c r="C429" s="1" t="s">
        <v>8</v>
      </c>
      <c r="D429" s="1" t="s">
        <v>8</v>
      </c>
      <c r="E429" s="1" t="s">
        <v>8</v>
      </c>
      <c r="F429" s="1" t="s">
        <v>657</v>
      </c>
      <c r="G429" s="1" t="s">
        <v>657</v>
      </c>
      <c r="M429" t="s">
        <v>1069</v>
      </c>
      <c r="N429" s="10" t="str">
        <f>IFERROR(VLOOKUP(A429, [1]Sheet1!$A:$B, 2, FALSE), "")</f>
        <v/>
      </c>
    </row>
    <row r="430" spans="1:14" x14ac:dyDescent="0.2">
      <c r="A430" s="1" t="s">
        <v>677</v>
      </c>
      <c r="B430" s="1" t="s">
        <v>8</v>
      </c>
      <c r="C430" s="1" t="s">
        <v>8</v>
      </c>
      <c r="D430" s="1" t="s">
        <v>8</v>
      </c>
      <c r="E430" s="1" t="s">
        <v>8</v>
      </c>
      <c r="F430" s="1" t="s">
        <v>482</v>
      </c>
      <c r="G430" s="1" t="s">
        <v>482</v>
      </c>
      <c r="M430" t="s">
        <v>1072</v>
      </c>
      <c r="N430" s="10" t="str">
        <f>IFERROR(VLOOKUP(A430, [1]Sheet1!$A:$B, 2, FALSE), "")</f>
        <v xml:space="preserve"> 2.3.4</v>
      </c>
    </row>
    <row r="431" spans="1:14" x14ac:dyDescent="0.2">
      <c r="A431" s="1" t="s">
        <v>678</v>
      </c>
      <c r="B431" s="1" t="s">
        <v>8</v>
      </c>
      <c r="C431" s="1" t="s">
        <v>248</v>
      </c>
      <c r="D431" s="1" t="s">
        <v>635</v>
      </c>
      <c r="E431" s="1" t="s">
        <v>20</v>
      </c>
      <c r="F431" s="1" t="s">
        <v>636</v>
      </c>
      <c r="G431" s="1" t="s">
        <v>636</v>
      </c>
      <c r="M431" t="s">
        <v>1069</v>
      </c>
      <c r="N431" s="10" t="str">
        <f>IFERROR(VLOOKUP(A431, [1]Sheet1!$A:$B, 2, FALSE), "")</f>
        <v xml:space="preserve"> 5.3.33</v>
      </c>
    </row>
    <row r="432" spans="1:14" x14ac:dyDescent="0.2">
      <c r="A432" s="1" t="s">
        <v>679</v>
      </c>
      <c r="B432" s="1" t="s">
        <v>8</v>
      </c>
      <c r="C432" s="1" t="s">
        <v>248</v>
      </c>
      <c r="D432" s="1" t="s">
        <v>248</v>
      </c>
      <c r="E432" s="1" t="s">
        <v>248</v>
      </c>
      <c r="F432" s="1" t="s">
        <v>636</v>
      </c>
      <c r="G432" s="1" t="s">
        <v>636</v>
      </c>
      <c r="J432" s="1" t="s">
        <v>1019</v>
      </c>
      <c r="L432" t="s">
        <v>1056</v>
      </c>
      <c r="M432" t="s">
        <v>1069</v>
      </c>
      <c r="N432" s="10" t="str">
        <f>IFERROR(VLOOKUP(A432, [1]Sheet1!$A:$B, 2, FALSE), "")</f>
        <v xml:space="preserve"> 5.3.33</v>
      </c>
    </row>
    <row r="433" spans="1:14" x14ac:dyDescent="0.2">
      <c r="A433" s="1" t="s">
        <v>680</v>
      </c>
      <c r="B433" s="1" t="s">
        <v>8</v>
      </c>
      <c r="C433" s="1" t="s">
        <v>8</v>
      </c>
      <c r="D433" s="1" t="s">
        <v>8</v>
      </c>
      <c r="E433" s="1" t="s">
        <v>8</v>
      </c>
      <c r="F433" s="1" t="s">
        <v>289</v>
      </c>
      <c r="G433" s="1" t="s">
        <v>289</v>
      </c>
      <c r="N433" s="10" t="str">
        <f>IFERROR(VLOOKUP(A433, [1]Sheet1!$A:$B, 2, FALSE), "")</f>
        <v/>
      </c>
    </row>
    <row r="434" spans="1:14" x14ac:dyDescent="0.2">
      <c r="A434" s="1" t="s">
        <v>681</v>
      </c>
      <c r="B434" s="1" t="s">
        <v>8</v>
      </c>
      <c r="C434" s="1" t="s">
        <v>8</v>
      </c>
      <c r="D434" s="1" t="s">
        <v>8</v>
      </c>
      <c r="E434" s="1" t="s">
        <v>8</v>
      </c>
      <c r="F434" s="1" t="s">
        <v>289</v>
      </c>
      <c r="G434" s="1" t="s">
        <v>289</v>
      </c>
      <c r="N434" s="10" t="str">
        <f>IFERROR(VLOOKUP(A434, [1]Sheet1!$A:$B, 2, FALSE), "")</f>
        <v/>
      </c>
    </row>
    <row r="435" spans="1:14" x14ac:dyDescent="0.2">
      <c r="A435" s="1" t="s">
        <v>682</v>
      </c>
      <c r="B435" s="1" t="s">
        <v>8</v>
      </c>
      <c r="C435" s="1" t="s">
        <v>8</v>
      </c>
      <c r="D435" s="1" t="s">
        <v>8</v>
      </c>
      <c r="E435" s="1" t="s">
        <v>8</v>
      </c>
      <c r="F435" s="1" t="s">
        <v>683</v>
      </c>
      <c r="G435" s="1" t="s">
        <v>683</v>
      </c>
      <c r="N435" s="10" t="str">
        <f>IFERROR(VLOOKUP(A435, [1]Sheet1!$A:$B, 2, FALSE), "")</f>
        <v/>
      </c>
    </row>
    <row r="436" spans="1:14" x14ac:dyDescent="0.2">
      <c r="A436" s="1" t="s">
        <v>684</v>
      </c>
      <c r="B436" s="1" t="s">
        <v>217</v>
      </c>
      <c r="C436" s="1" t="s">
        <v>8</v>
      </c>
      <c r="D436" s="1" t="s">
        <v>8</v>
      </c>
      <c r="E436" s="1" t="s">
        <v>8</v>
      </c>
      <c r="F436" s="1" t="s">
        <v>8</v>
      </c>
      <c r="G436" s="1" t="s">
        <v>8</v>
      </c>
      <c r="N436" s="10" t="str">
        <f>IFERROR(VLOOKUP(A436, [1]Sheet1!$A:$B, 2, FALSE), "")</f>
        <v/>
      </c>
    </row>
    <row r="437" spans="1:14" x14ac:dyDescent="0.2">
      <c r="A437" s="1" t="s">
        <v>685</v>
      </c>
      <c r="B437" s="1" t="s">
        <v>8</v>
      </c>
      <c r="C437" s="1" t="s">
        <v>8</v>
      </c>
      <c r="D437" s="1" t="s">
        <v>8</v>
      </c>
      <c r="E437" s="1" t="s">
        <v>686</v>
      </c>
      <c r="F437" s="1" t="s">
        <v>46</v>
      </c>
      <c r="G437" s="1" t="s">
        <v>46</v>
      </c>
      <c r="N437" s="10">
        <f>IFERROR(VLOOKUP(A437, [1]Sheet1!$A:$B, 2, FALSE), "")</f>
        <v>4.0999999999999996</v>
      </c>
    </row>
    <row r="438" spans="1:14" x14ac:dyDescent="0.2">
      <c r="A438" s="1" t="s">
        <v>687</v>
      </c>
      <c r="B438" s="1" t="s">
        <v>8</v>
      </c>
      <c r="C438" s="1" t="s">
        <v>207</v>
      </c>
      <c r="D438" s="1" t="s">
        <v>207</v>
      </c>
      <c r="E438" s="1" t="s">
        <v>8</v>
      </c>
      <c r="F438" s="1" t="s">
        <v>8</v>
      </c>
      <c r="G438" s="1" t="s">
        <v>8</v>
      </c>
      <c r="N438" s="10" t="str">
        <f>IFERROR(VLOOKUP(A438, [1]Sheet1!$A:$B, 2, FALSE), "")</f>
        <v/>
      </c>
    </row>
    <row r="439" spans="1:14" x14ac:dyDescent="0.2">
      <c r="A439" s="1" t="s">
        <v>688</v>
      </c>
      <c r="B439" s="1" t="s">
        <v>8</v>
      </c>
      <c r="C439" s="1" t="s">
        <v>8</v>
      </c>
      <c r="D439" s="1" t="s">
        <v>8</v>
      </c>
      <c r="E439" s="1" t="s">
        <v>689</v>
      </c>
      <c r="F439" s="1" t="s">
        <v>690</v>
      </c>
      <c r="G439" s="1" t="s">
        <v>690</v>
      </c>
      <c r="N439" s="10" t="str">
        <f>IFERROR(VLOOKUP(A439, [1]Sheet1!$A:$B, 2, FALSE), "")</f>
        <v xml:space="preserve"> 1.8.1</v>
      </c>
    </row>
    <row r="440" spans="1:14" x14ac:dyDescent="0.2">
      <c r="A440" s="1" t="s">
        <v>691</v>
      </c>
      <c r="B440" s="1" t="s">
        <v>8</v>
      </c>
      <c r="C440" s="1" t="s">
        <v>8</v>
      </c>
      <c r="D440" s="1" t="s">
        <v>8</v>
      </c>
      <c r="E440" s="1" t="s">
        <v>692</v>
      </c>
      <c r="F440" s="1" t="s">
        <v>692</v>
      </c>
      <c r="G440" s="1" t="s">
        <v>692</v>
      </c>
      <c r="N440" s="10" t="str">
        <f>IFERROR(VLOOKUP(A440, [1]Sheet1!$A:$B, 2, FALSE), "")</f>
        <v xml:space="preserve"> 1.5.7</v>
      </c>
    </row>
    <row r="441" spans="1:14" x14ac:dyDescent="0.2">
      <c r="A441" s="1" t="s">
        <v>693</v>
      </c>
      <c r="B441" s="1" t="s">
        <v>8</v>
      </c>
      <c r="C441" s="1" t="s">
        <v>115</v>
      </c>
      <c r="D441" s="1" t="s">
        <v>115</v>
      </c>
      <c r="E441" s="1" t="s">
        <v>115</v>
      </c>
      <c r="F441" s="1" t="s">
        <v>115</v>
      </c>
      <c r="G441" s="1" t="s">
        <v>115</v>
      </c>
      <c r="N441" s="10" t="str">
        <f>IFERROR(VLOOKUP(A441, [1]Sheet1!$A:$B, 2, FALSE), "")</f>
        <v xml:space="preserve"> 3.2.1</v>
      </c>
    </row>
    <row r="442" spans="1:14" x14ac:dyDescent="0.2">
      <c r="A442" s="1" t="s">
        <v>694</v>
      </c>
      <c r="B442" s="1" t="s">
        <v>8</v>
      </c>
      <c r="C442" s="1" t="s">
        <v>8</v>
      </c>
      <c r="D442" s="1" t="s">
        <v>8</v>
      </c>
      <c r="E442" s="1" t="s">
        <v>8</v>
      </c>
      <c r="F442" s="1" t="s">
        <v>418</v>
      </c>
      <c r="G442" s="1" t="s">
        <v>418</v>
      </c>
      <c r="N442" s="10" t="str">
        <f>IFERROR(VLOOKUP(A442, [1]Sheet1!$A:$B, 2, FALSE), "")</f>
        <v/>
      </c>
    </row>
    <row r="443" spans="1:14" x14ac:dyDescent="0.2">
      <c r="A443" s="1" t="s">
        <v>695</v>
      </c>
      <c r="B443" s="1" t="s">
        <v>8</v>
      </c>
      <c r="C443" s="1" t="s">
        <v>8</v>
      </c>
      <c r="D443" s="1" t="s">
        <v>8</v>
      </c>
      <c r="E443" s="1" t="s">
        <v>8</v>
      </c>
      <c r="F443" s="1" t="s">
        <v>418</v>
      </c>
      <c r="G443" s="1" t="s">
        <v>418</v>
      </c>
      <c r="N443" s="10" t="str">
        <f>IFERROR(VLOOKUP(A443, [1]Sheet1!$A:$B, 2, FALSE), "")</f>
        <v/>
      </c>
    </row>
    <row r="444" spans="1:14" x14ac:dyDescent="0.2">
      <c r="A444" s="1" t="s">
        <v>696</v>
      </c>
      <c r="B444" s="1" t="s">
        <v>697</v>
      </c>
      <c r="C444" s="1" t="s">
        <v>174</v>
      </c>
      <c r="D444" s="1" t="s">
        <v>174</v>
      </c>
      <c r="E444" s="1" t="s">
        <v>29</v>
      </c>
      <c r="F444" s="1" t="s">
        <v>29</v>
      </c>
      <c r="G444" s="1" t="s">
        <v>29</v>
      </c>
      <c r="N444" s="10">
        <f>IFERROR(VLOOKUP(A444, [1]Sheet1!$A:$B, 2, FALSE), "")</f>
        <v>3.2</v>
      </c>
    </row>
    <row r="445" spans="1:14" x14ac:dyDescent="0.2">
      <c r="A445" s="1" t="s">
        <v>698</v>
      </c>
      <c r="B445" s="1" t="s">
        <v>699</v>
      </c>
      <c r="C445" s="1" t="s">
        <v>8</v>
      </c>
      <c r="D445" s="1" t="s">
        <v>8</v>
      </c>
      <c r="E445" s="1" t="s">
        <v>8</v>
      </c>
      <c r="F445" s="1" t="s">
        <v>8</v>
      </c>
      <c r="G445" s="1" t="s">
        <v>8</v>
      </c>
      <c r="N445" s="10" t="str">
        <f>IFERROR(VLOOKUP(A445, [1]Sheet1!$A:$B, 2, FALSE), "")</f>
        <v/>
      </c>
    </row>
    <row r="446" spans="1:14" x14ac:dyDescent="0.2">
      <c r="A446" s="1" t="s">
        <v>700</v>
      </c>
      <c r="B446" s="1" t="s">
        <v>8</v>
      </c>
      <c r="C446" s="1" t="s">
        <v>699</v>
      </c>
      <c r="D446" s="1" t="s">
        <v>699</v>
      </c>
      <c r="E446" s="1" t="s">
        <v>699</v>
      </c>
      <c r="F446" s="1" t="s">
        <v>699</v>
      </c>
      <c r="G446" s="1" t="s">
        <v>699</v>
      </c>
      <c r="K446" s="1" t="s">
        <v>353</v>
      </c>
      <c r="N446" s="10" t="str">
        <f>IFERROR(VLOOKUP(A446, [1]Sheet1!$A:$B, 2, FALSE), "")</f>
        <v xml:space="preserve"> 2.3.0</v>
      </c>
    </row>
    <row r="447" spans="1:14" x14ac:dyDescent="0.2">
      <c r="A447" s="1" t="s">
        <v>701</v>
      </c>
      <c r="B447" s="1" t="s">
        <v>8</v>
      </c>
      <c r="C447" s="1" t="s">
        <v>8</v>
      </c>
      <c r="D447" s="1" t="s">
        <v>8</v>
      </c>
      <c r="E447" s="1" t="s">
        <v>8</v>
      </c>
      <c r="F447" s="1" t="s">
        <v>702</v>
      </c>
      <c r="G447" s="1" t="s">
        <v>702</v>
      </c>
      <c r="N447" s="10" t="str">
        <f>IFERROR(VLOOKUP(A447, [1]Sheet1!$A:$B, 2, FALSE), "")</f>
        <v/>
      </c>
    </row>
    <row r="448" spans="1:14" x14ac:dyDescent="0.2">
      <c r="A448" s="1" t="s">
        <v>703</v>
      </c>
      <c r="B448" s="1" t="s">
        <v>8</v>
      </c>
      <c r="C448" s="1" t="s">
        <v>8</v>
      </c>
      <c r="D448" s="1" t="s">
        <v>8</v>
      </c>
      <c r="E448" s="1" t="s">
        <v>8</v>
      </c>
      <c r="F448" s="1" t="s">
        <v>702</v>
      </c>
      <c r="G448" s="1" t="s">
        <v>702</v>
      </c>
      <c r="N448" s="10" t="str">
        <f>IFERROR(VLOOKUP(A448, [1]Sheet1!$A:$B, 2, FALSE), "")</f>
        <v/>
      </c>
    </row>
    <row r="449" spans="1:14" x14ac:dyDescent="0.2">
      <c r="A449" s="1" t="s">
        <v>704</v>
      </c>
      <c r="B449" s="1" t="s">
        <v>8</v>
      </c>
      <c r="C449" s="1" t="s">
        <v>8</v>
      </c>
      <c r="D449" s="1" t="s">
        <v>8</v>
      </c>
      <c r="E449" s="1" t="s">
        <v>8</v>
      </c>
      <c r="F449" s="1" t="s">
        <v>702</v>
      </c>
      <c r="G449" s="1" t="s">
        <v>702</v>
      </c>
      <c r="N449" s="10" t="str">
        <f>IFERROR(VLOOKUP(A449, [1]Sheet1!$A:$B, 2, FALSE), "")</f>
        <v/>
      </c>
    </row>
    <row r="450" spans="1:14" x14ac:dyDescent="0.2">
      <c r="A450" s="1" t="s">
        <v>705</v>
      </c>
      <c r="B450" s="1" t="s">
        <v>8</v>
      </c>
      <c r="C450" s="1" t="s">
        <v>8</v>
      </c>
      <c r="D450" s="1" t="s">
        <v>8</v>
      </c>
      <c r="E450" s="1" t="s">
        <v>8</v>
      </c>
      <c r="F450" s="1" t="s">
        <v>702</v>
      </c>
      <c r="G450" s="1" t="s">
        <v>702</v>
      </c>
      <c r="N450" s="10" t="str">
        <f>IFERROR(VLOOKUP(A450, [1]Sheet1!$A:$B, 2, FALSE), "")</f>
        <v/>
      </c>
    </row>
    <row r="451" spans="1:14" x14ac:dyDescent="0.2">
      <c r="A451" s="1" t="s">
        <v>706</v>
      </c>
      <c r="B451" s="1" t="s">
        <v>707</v>
      </c>
      <c r="C451" s="1" t="s">
        <v>8</v>
      </c>
      <c r="D451" s="1" t="s">
        <v>8</v>
      </c>
      <c r="E451" s="1" t="s">
        <v>8</v>
      </c>
      <c r="F451" s="1" t="s">
        <v>8</v>
      </c>
      <c r="G451" s="1" t="s">
        <v>8</v>
      </c>
      <c r="N451" s="10" t="str">
        <f>IFERROR(VLOOKUP(A451, [1]Sheet1!$A:$B, 2, FALSE), "")</f>
        <v/>
      </c>
    </row>
    <row r="452" spans="1:14" x14ac:dyDescent="0.2">
      <c r="A452" s="1" t="s">
        <v>708</v>
      </c>
      <c r="B452" s="1" t="s">
        <v>8</v>
      </c>
      <c r="C452" s="1" t="s">
        <v>709</v>
      </c>
      <c r="D452" s="1" t="s">
        <v>8</v>
      </c>
      <c r="E452" s="1" t="s">
        <v>8</v>
      </c>
      <c r="F452" s="1" t="s">
        <v>8</v>
      </c>
      <c r="G452" s="1" t="s">
        <v>8</v>
      </c>
      <c r="N452" s="10" t="str">
        <f>IFERROR(VLOOKUP(A452, [1]Sheet1!$A:$B, 2, FALSE), "")</f>
        <v/>
      </c>
    </row>
    <row r="453" spans="1:14" x14ac:dyDescent="0.2">
      <c r="A453" s="1" t="s">
        <v>710</v>
      </c>
      <c r="B453" s="1" t="s">
        <v>711</v>
      </c>
      <c r="C453" s="1" t="s">
        <v>712</v>
      </c>
      <c r="D453" s="1" t="s">
        <v>8</v>
      </c>
      <c r="E453" s="1" t="s">
        <v>8</v>
      </c>
      <c r="F453" s="1" t="s">
        <v>8</v>
      </c>
      <c r="G453" s="1" t="s">
        <v>8</v>
      </c>
      <c r="N453" s="10" t="str">
        <f>IFERROR(VLOOKUP(A453, [1]Sheet1!$A:$B, 2, FALSE), "")</f>
        <v/>
      </c>
    </row>
    <row r="454" spans="1:14" x14ac:dyDescent="0.2">
      <c r="A454" s="1" t="s">
        <v>713</v>
      </c>
      <c r="B454" s="1" t="s">
        <v>176</v>
      </c>
      <c r="C454" s="1" t="s">
        <v>176</v>
      </c>
      <c r="D454" s="1" t="s">
        <v>176</v>
      </c>
      <c r="E454" s="1" t="s">
        <v>177</v>
      </c>
      <c r="F454" s="1" t="s">
        <v>177</v>
      </c>
      <c r="G454" s="1" t="s">
        <v>177</v>
      </c>
      <c r="H454" s="1" t="s">
        <v>178</v>
      </c>
      <c r="M454" t="s">
        <v>1066</v>
      </c>
      <c r="N454" s="10" t="str">
        <f>IFERROR(VLOOKUP(A454, [1]Sheet1!$A:$B, 2, FALSE), "")</f>
        <v xml:space="preserve"> 7.17.13</v>
      </c>
    </row>
    <row r="455" spans="1:14" x14ac:dyDescent="0.2">
      <c r="A455" s="1" t="s">
        <v>714</v>
      </c>
      <c r="B455" s="1" t="s">
        <v>176</v>
      </c>
      <c r="C455" s="1" t="s">
        <v>176</v>
      </c>
      <c r="D455" s="1" t="s">
        <v>176</v>
      </c>
      <c r="E455" s="1" t="s">
        <v>8</v>
      </c>
      <c r="F455" s="1" t="s">
        <v>8</v>
      </c>
      <c r="G455" s="1" t="s">
        <v>8</v>
      </c>
      <c r="N455" s="10" t="str">
        <f>IFERROR(VLOOKUP(A455, [1]Sheet1!$A:$B, 2, FALSE), "")</f>
        <v/>
      </c>
    </row>
    <row r="456" spans="1:14" x14ac:dyDescent="0.2">
      <c r="A456" s="1" t="s">
        <v>715</v>
      </c>
      <c r="B456" s="1" t="s">
        <v>176</v>
      </c>
      <c r="C456" s="1" t="s">
        <v>176</v>
      </c>
      <c r="D456" s="1" t="s">
        <v>176</v>
      </c>
      <c r="E456" s="1" t="s">
        <v>177</v>
      </c>
      <c r="F456" s="1" t="s">
        <v>177</v>
      </c>
      <c r="G456" s="1" t="s">
        <v>177</v>
      </c>
      <c r="H456" s="1" t="s">
        <v>178</v>
      </c>
      <c r="M456" t="s">
        <v>1066</v>
      </c>
      <c r="N456" s="10" t="str">
        <f>IFERROR(VLOOKUP(A456, [1]Sheet1!$A:$B, 2, FALSE), "")</f>
        <v xml:space="preserve"> 7.17.13</v>
      </c>
    </row>
    <row r="457" spans="1:14" x14ac:dyDescent="0.2">
      <c r="A457" s="1" t="s">
        <v>716</v>
      </c>
      <c r="B457" s="1" t="s">
        <v>8</v>
      </c>
      <c r="C457" s="1" t="s">
        <v>8</v>
      </c>
      <c r="D457" s="1" t="s">
        <v>8</v>
      </c>
      <c r="E457" s="1" t="s">
        <v>177</v>
      </c>
      <c r="F457" s="1" t="s">
        <v>177</v>
      </c>
      <c r="G457" s="1" t="s">
        <v>177</v>
      </c>
      <c r="H457" s="1" t="s">
        <v>178</v>
      </c>
      <c r="N457" s="10" t="str">
        <f>IFERROR(VLOOKUP(A457, [1]Sheet1!$A:$B, 2, FALSE), "")</f>
        <v xml:space="preserve"> 7.17.13</v>
      </c>
    </row>
    <row r="458" spans="1:14" x14ac:dyDescent="0.2">
      <c r="A458" s="1" t="s">
        <v>717</v>
      </c>
      <c r="B458" s="1" t="s">
        <v>8</v>
      </c>
      <c r="C458" s="1" t="s">
        <v>8</v>
      </c>
      <c r="D458" s="1" t="s">
        <v>8</v>
      </c>
      <c r="E458" s="1" t="s">
        <v>354</v>
      </c>
      <c r="F458" s="1" t="s">
        <v>328</v>
      </c>
      <c r="G458" s="1" t="s">
        <v>328</v>
      </c>
      <c r="N458" s="10" t="str">
        <f>IFERROR(VLOOKUP(A458, [1]Sheet1!$A:$B, 2, FALSE), "")</f>
        <v xml:space="preserve"> 2.3.4</v>
      </c>
    </row>
    <row r="459" spans="1:14" x14ac:dyDescent="0.2">
      <c r="A459" s="1" t="s">
        <v>718</v>
      </c>
      <c r="B459" s="1" t="s">
        <v>8</v>
      </c>
      <c r="C459" s="1" t="s">
        <v>8</v>
      </c>
      <c r="D459" s="1" t="s">
        <v>8</v>
      </c>
      <c r="E459" s="1" t="s">
        <v>719</v>
      </c>
      <c r="F459" s="1" t="s">
        <v>719</v>
      </c>
      <c r="G459" s="1" t="s">
        <v>719</v>
      </c>
      <c r="N459" s="10" t="str">
        <f>IFERROR(VLOOKUP(A459, [1]Sheet1!$A:$B, 2, FALSE), "")</f>
        <v xml:space="preserve"> 4.0.8</v>
      </c>
    </row>
    <row r="460" spans="1:14" x14ac:dyDescent="0.2">
      <c r="A460" s="1" t="s">
        <v>720</v>
      </c>
      <c r="B460" s="1" t="s">
        <v>8</v>
      </c>
      <c r="C460" s="1" t="s">
        <v>29</v>
      </c>
      <c r="D460" s="1" t="s">
        <v>29</v>
      </c>
      <c r="E460" s="1" t="s">
        <v>29</v>
      </c>
      <c r="F460" s="1" t="s">
        <v>29</v>
      </c>
      <c r="G460" s="1" t="s">
        <v>29</v>
      </c>
      <c r="N460" s="10" t="str">
        <f>IFERROR(VLOOKUP(A460, [1]Sheet1!$A:$B, 2, FALSE), "")</f>
        <v/>
      </c>
    </row>
    <row r="461" spans="1:14" x14ac:dyDescent="0.2">
      <c r="A461" s="1" t="s">
        <v>721</v>
      </c>
      <c r="B461" s="1" t="s">
        <v>8</v>
      </c>
      <c r="C461" s="1" t="s">
        <v>133</v>
      </c>
      <c r="D461" s="1" t="s">
        <v>133</v>
      </c>
      <c r="E461" s="1" t="s">
        <v>133</v>
      </c>
      <c r="F461" s="1" t="s">
        <v>133</v>
      </c>
      <c r="G461" s="1" t="s">
        <v>133</v>
      </c>
      <c r="N461" s="10" t="str">
        <f>IFERROR(VLOOKUP(A461, [1]Sheet1!$A:$B, 2, FALSE), "")</f>
        <v xml:space="preserve"> 2.0.1.Final</v>
      </c>
    </row>
    <row r="462" spans="1:14" x14ac:dyDescent="0.2">
      <c r="A462" s="1" t="s">
        <v>722</v>
      </c>
      <c r="B462" s="1" t="s">
        <v>8</v>
      </c>
      <c r="C462" s="1" t="s">
        <v>157</v>
      </c>
      <c r="D462" s="1" t="s">
        <v>157</v>
      </c>
      <c r="E462" s="1" t="s">
        <v>157</v>
      </c>
      <c r="F462" s="1" t="s">
        <v>157</v>
      </c>
      <c r="G462" s="1" t="s">
        <v>157</v>
      </c>
      <c r="N462" s="10" t="str">
        <f>IFERROR(VLOOKUP(A462, [1]Sheet1!$A:$B, 2, FALSE), "")</f>
        <v/>
      </c>
    </row>
    <row r="463" spans="1:14" x14ac:dyDescent="0.2">
      <c r="A463" s="1" t="s">
        <v>723</v>
      </c>
      <c r="B463" s="1" t="s">
        <v>64</v>
      </c>
      <c r="C463" s="1" t="s">
        <v>74</v>
      </c>
      <c r="D463" s="1" t="s">
        <v>74</v>
      </c>
      <c r="E463" s="1" t="s">
        <v>74</v>
      </c>
      <c r="F463" s="1" t="s">
        <v>74</v>
      </c>
      <c r="G463" s="1" t="s">
        <v>74</v>
      </c>
      <c r="N463" s="10">
        <f>IFERROR(VLOOKUP(A463, [1]Sheet1!$A:$B, 2, FALSE), "")</f>
        <v>1.7</v>
      </c>
    </row>
    <row r="464" spans="1:14" x14ac:dyDescent="0.2">
      <c r="A464" s="1" t="s">
        <v>724</v>
      </c>
      <c r="B464" s="1" t="s">
        <v>64</v>
      </c>
      <c r="C464" s="1" t="s">
        <v>8</v>
      </c>
      <c r="D464" s="1" t="s">
        <v>8</v>
      </c>
      <c r="E464" s="1" t="s">
        <v>8</v>
      </c>
      <c r="F464" s="1" t="s">
        <v>8</v>
      </c>
      <c r="G464" s="1" t="s">
        <v>8</v>
      </c>
      <c r="N464" s="10" t="str">
        <f>IFERROR(VLOOKUP(A464, [1]Sheet1!$A:$B, 2, FALSE), "")</f>
        <v/>
      </c>
    </row>
    <row r="465" spans="1:14" x14ac:dyDescent="0.2">
      <c r="A465" s="1" t="s">
        <v>725</v>
      </c>
      <c r="B465" s="1" t="s">
        <v>26</v>
      </c>
      <c r="C465" s="1" t="s">
        <v>26</v>
      </c>
      <c r="D465" s="1" t="s">
        <v>26</v>
      </c>
      <c r="E465" s="1" t="s">
        <v>26</v>
      </c>
      <c r="F465" s="1" t="s">
        <v>26</v>
      </c>
      <c r="G465" s="1" t="s">
        <v>26</v>
      </c>
      <c r="N465" s="10">
        <f>IFERROR(VLOOKUP(A465, [1]Sheet1!$A:$B, 2, FALSE), "")</f>
        <v>1.4</v>
      </c>
    </row>
    <row r="466" spans="1:14" x14ac:dyDescent="0.2">
      <c r="A466" s="1" t="s">
        <v>726</v>
      </c>
      <c r="B466" s="1" t="s">
        <v>26</v>
      </c>
      <c r="C466" s="1" t="s">
        <v>8</v>
      </c>
      <c r="D466" s="1" t="s">
        <v>8</v>
      </c>
      <c r="E466" s="1" t="s">
        <v>8</v>
      </c>
      <c r="F466" s="1" t="s">
        <v>8</v>
      </c>
      <c r="G466" s="1" t="s">
        <v>8</v>
      </c>
      <c r="N466" s="10" t="str">
        <f>IFERROR(VLOOKUP(A466, [1]Sheet1!$A:$B, 2, FALSE), "")</f>
        <v/>
      </c>
    </row>
    <row r="467" spans="1:14" x14ac:dyDescent="0.2">
      <c r="A467" s="1" t="s">
        <v>727</v>
      </c>
      <c r="B467" s="1" t="s">
        <v>26</v>
      </c>
      <c r="C467" s="1" t="s">
        <v>8</v>
      </c>
      <c r="D467" s="1" t="s">
        <v>8</v>
      </c>
      <c r="E467" s="1" t="s">
        <v>8</v>
      </c>
      <c r="F467" s="1" t="s">
        <v>8</v>
      </c>
      <c r="G467" s="1" t="s">
        <v>8</v>
      </c>
      <c r="N467" s="10" t="str">
        <f>IFERROR(VLOOKUP(A467, [1]Sheet1!$A:$B, 2, FALSE), "")</f>
        <v/>
      </c>
    </row>
    <row r="468" spans="1:14" x14ac:dyDescent="0.2">
      <c r="A468" s="1" t="s">
        <v>728</v>
      </c>
      <c r="B468" s="1" t="s">
        <v>391</v>
      </c>
      <c r="C468" s="1" t="s">
        <v>391</v>
      </c>
      <c r="D468" s="1" t="s">
        <v>391</v>
      </c>
      <c r="E468" s="1" t="s">
        <v>391</v>
      </c>
      <c r="F468" s="1" t="s">
        <v>729</v>
      </c>
      <c r="G468" s="1" t="s">
        <v>729</v>
      </c>
      <c r="M468" t="s">
        <v>1065</v>
      </c>
      <c r="N468" s="10" t="str">
        <f>IFERROR(VLOOKUP(A468, [1]Sheet1!$A:$B, 2, FALSE), "")</f>
        <v xml:space="preserve"> 9.4.52.v20230823</v>
      </c>
    </row>
    <row r="469" spans="1:14" x14ac:dyDescent="0.2">
      <c r="A469" s="1" t="s">
        <v>730</v>
      </c>
      <c r="B469" s="1" t="s">
        <v>391</v>
      </c>
      <c r="C469" s="1" t="s">
        <v>391</v>
      </c>
      <c r="D469" s="1" t="s">
        <v>391</v>
      </c>
      <c r="E469" s="1" t="s">
        <v>391</v>
      </c>
      <c r="F469" s="1" t="s">
        <v>729</v>
      </c>
      <c r="G469" s="1" t="s">
        <v>729</v>
      </c>
      <c r="M469" t="s">
        <v>1065</v>
      </c>
      <c r="N469" s="10" t="str">
        <f>IFERROR(VLOOKUP(A469, [1]Sheet1!$A:$B, 2, FALSE), "")</f>
        <v xml:space="preserve"> 9.4.52.v20230823</v>
      </c>
    </row>
    <row r="470" spans="1:14" x14ac:dyDescent="0.2">
      <c r="A470" s="1" t="s">
        <v>731</v>
      </c>
      <c r="B470" s="1" t="s">
        <v>391</v>
      </c>
      <c r="C470" s="1" t="s">
        <v>391</v>
      </c>
      <c r="D470" s="1" t="s">
        <v>391</v>
      </c>
      <c r="E470" s="1" t="s">
        <v>391</v>
      </c>
      <c r="F470" s="1" t="s">
        <v>729</v>
      </c>
      <c r="G470" s="1" t="s">
        <v>729</v>
      </c>
      <c r="M470" t="s">
        <v>1065</v>
      </c>
      <c r="N470" s="10" t="str">
        <f>IFERROR(VLOOKUP(A470, [1]Sheet1!$A:$B, 2, FALSE), "")</f>
        <v xml:space="preserve"> 9.4.52.v20230823</v>
      </c>
    </row>
    <row r="471" spans="1:14" x14ac:dyDescent="0.2">
      <c r="A471" s="1" t="s">
        <v>732</v>
      </c>
      <c r="B471" s="1" t="s">
        <v>8</v>
      </c>
      <c r="C471" s="1" t="s">
        <v>733</v>
      </c>
      <c r="D471" s="1" t="s">
        <v>733</v>
      </c>
      <c r="E471" s="1" t="s">
        <v>733</v>
      </c>
      <c r="F471" s="1" t="s">
        <v>733</v>
      </c>
      <c r="G471" s="1" t="s">
        <v>733</v>
      </c>
      <c r="N471" s="10" t="str">
        <f>IFERROR(VLOOKUP(A471, [1]Sheet1!$A:$B, 2, FALSE), "")</f>
        <v xml:space="preserve"> 0.9.8</v>
      </c>
    </row>
    <row r="472" spans="1:14" x14ac:dyDescent="0.2">
      <c r="A472" s="1" t="s">
        <v>734</v>
      </c>
      <c r="B472" s="1" t="s">
        <v>536</v>
      </c>
      <c r="C472" s="1" t="s">
        <v>735</v>
      </c>
      <c r="D472" s="1" t="s">
        <v>735</v>
      </c>
      <c r="E472" s="1" t="s">
        <v>8</v>
      </c>
      <c r="F472" s="1" t="s">
        <v>8</v>
      </c>
      <c r="G472" s="1" t="s">
        <v>8</v>
      </c>
      <c r="N472" s="10" t="str">
        <f>IFERROR(VLOOKUP(A472, [1]Sheet1!$A:$B, 2, FALSE), "")</f>
        <v/>
      </c>
    </row>
    <row r="473" spans="1:14" x14ac:dyDescent="0.2">
      <c r="A473" s="1" t="s">
        <v>736</v>
      </c>
      <c r="B473" s="1" t="s">
        <v>8</v>
      </c>
      <c r="C473" s="1" t="s">
        <v>8</v>
      </c>
      <c r="D473" s="1" t="s">
        <v>8</v>
      </c>
      <c r="E473" s="1" t="s">
        <v>737</v>
      </c>
      <c r="F473" s="1" t="s">
        <v>737</v>
      </c>
      <c r="G473" s="1" t="s">
        <v>737</v>
      </c>
      <c r="N473" s="10" t="str">
        <f>IFERROR(VLOOKUP(A473, [1]Sheet1!$A:$B, 2, FALSE), "")</f>
        <v xml:space="preserve"> 1.0M10</v>
      </c>
    </row>
    <row r="474" spans="1:14" x14ac:dyDescent="0.2">
      <c r="A474" s="1" t="s">
        <v>738</v>
      </c>
      <c r="B474" s="1" t="s">
        <v>8</v>
      </c>
      <c r="C474" s="1" t="s">
        <v>735</v>
      </c>
      <c r="D474" s="1" t="s">
        <v>735</v>
      </c>
      <c r="E474" s="1" t="s">
        <v>8</v>
      </c>
      <c r="F474" s="1" t="s">
        <v>8</v>
      </c>
      <c r="G474" s="1" t="s">
        <v>8</v>
      </c>
      <c r="N474" s="10" t="str">
        <f>IFERROR(VLOOKUP(A474, [1]Sheet1!$A:$B, 2, FALSE), "")</f>
        <v/>
      </c>
    </row>
    <row r="475" spans="1:14" x14ac:dyDescent="0.2">
      <c r="A475" s="1" t="s">
        <v>739</v>
      </c>
      <c r="B475" s="1" t="s">
        <v>536</v>
      </c>
      <c r="C475" s="1" t="s">
        <v>735</v>
      </c>
      <c r="D475" s="1" t="s">
        <v>735</v>
      </c>
      <c r="E475" s="1" t="s">
        <v>8</v>
      </c>
      <c r="F475" s="1" t="s">
        <v>8</v>
      </c>
      <c r="G475" s="1" t="s">
        <v>8</v>
      </c>
      <c r="N475" s="10" t="str">
        <f>IFERROR(VLOOKUP(A475, [1]Sheet1!$A:$B, 2, FALSE), "")</f>
        <v/>
      </c>
    </row>
    <row r="476" spans="1:14" x14ac:dyDescent="0.2">
      <c r="A476" s="1" t="s">
        <v>740</v>
      </c>
      <c r="B476" s="1" t="s">
        <v>8</v>
      </c>
      <c r="C476" s="1" t="s">
        <v>8</v>
      </c>
      <c r="D476" s="1" t="s">
        <v>8</v>
      </c>
      <c r="E476" s="1" t="s">
        <v>741</v>
      </c>
      <c r="F476" s="1" t="s">
        <v>741</v>
      </c>
      <c r="G476" s="1" t="s">
        <v>741</v>
      </c>
      <c r="N476" s="10" t="str">
        <f>IFERROR(VLOOKUP(A476, [1]Sheet1!$A:$B, 2, FALSE), "")</f>
        <v xml:space="preserve"> 5.1.0</v>
      </c>
    </row>
    <row r="477" spans="1:14" x14ac:dyDescent="0.2">
      <c r="A477" s="1" t="s">
        <v>742</v>
      </c>
      <c r="B477" s="1" t="s">
        <v>8</v>
      </c>
      <c r="C477" s="1" t="s">
        <v>8</v>
      </c>
      <c r="D477" s="1" t="s">
        <v>8</v>
      </c>
      <c r="E477" s="1" t="s">
        <v>743</v>
      </c>
      <c r="F477" s="1" t="s">
        <v>743</v>
      </c>
      <c r="G477" s="1" t="s">
        <v>743</v>
      </c>
      <c r="N477" s="10" t="str">
        <f>IFERROR(VLOOKUP(A477, [1]Sheet1!$A:$B, 2, FALSE), "")</f>
        <v/>
      </c>
    </row>
    <row r="478" spans="1:14" x14ac:dyDescent="0.2">
      <c r="A478" s="1" t="s">
        <v>744</v>
      </c>
      <c r="B478" s="1" t="s">
        <v>78</v>
      </c>
      <c r="C478" s="1" t="s">
        <v>64</v>
      </c>
      <c r="D478" s="1" t="s">
        <v>64</v>
      </c>
      <c r="E478" s="1" t="s">
        <v>64</v>
      </c>
      <c r="F478" s="1" t="s">
        <v>64</v>
      </c>
      <c r="G478" s="1" t="s">
        <v>64</v>
      </c>
      <c r="N478" s="10" t="str">
        <f>IFERROR(VLOOKUP(A478, [1]Sheet1!$A:$B, 2, FALSE), "")</f>
        <v xml:space="preserve"> 1.6.3</v>
      </c>
    </row>
    <row r="479" spans="1:14" x14ac:dyDescent="0.2">
      <c r="A479" s="1" t="s">
        <v>745</v>
      </c>
      <c r="B479" s="1" t="s">
        <v>746</v>
      </c>
      <c r="C479" s="1" t="s">
        <v>747</v>
      </c>
      <c r="D479" s="1" t="s">
        <v>747</v>
      </c>
      <c r="E479" s="1" t="s">
        <v>8</v>
      </c>
      <c r="F479" s="1" t="s">
        <v>8</v>
      </c>
      <c r="G479" s="1" t="s">
        <v>8</v>
      </c>
      <c r="N479" s="10" t="str">
        <f>IFERROR(VLOOKUP(A479, [1]Sheet1!$A:$B, 2, FALSE), "")</f>
        <v/>
      </c>
    </row>
    <row r="480" spans="1:14" x14ac:dyDescent="0.2">
      <c r="A480" s="1" t="s">
        <v>748</v>
      </c>
      <c r="B480" s="1" t="s">
        <v>483</v>
      </c>
      <c r="C480" s="1" t="s">
        <v>226</v>
      </c>
      <c r="D480" s="1" t="s">
        <v>483</v>
      </c>
      <c r="E480" s="1" t="s">
        <v>483</v>
      </c>
      <c r="F480" s="1" t="s">
        <v>483</v>
      </c>
      <c r="G480" s="1" t="s">
        <v>483</v>
      </c>
      <c r="N480" s="10" t="str">
        <f>IFERROR(VLOOKUP(A480, [1]Sheet1!$A:$B, 2, FALSE), "")</f>
        <v xml:space="preserve"> 2.7.2</v>
      </c>
    </row>
    <row r="481" spans="1:14" x14ac:dyDescent="0.2">
      <c r="A481" s="1" t="s">
        <v>749</v>
      </c>
      <c r="B481" s="1" t="s">
        <v>449</v>
      </c>
      <c r="C481" s="1" t="s">
        <v>449</v>
      </c>
      <c r="D481" s="1" t="s">
        <v>449</v>
      </c>
      <c r="E481" s="1" t="s">
        <v>750</v>
      </c>
      <c r="F481" s="1" t="s">
        <v>750</v>
      </c>
      <c r="G481" s="1" t="s">
        <v>750</v>
      </c>
      <c r="N481" s="10" t="str">
        <f>IFERROR(VLOOKUP(A481, [1]Sheet1!$A:$B, 2, FALSE), "")</f>
        <v xml:space="preserve"> 2.12.2</v>
      </c>
    </row>
    <row r="482" spans="1:14" x14ac:dyDescent="0.2">
      <c r="A482" s="1" t="s">
        <v>751</v>
      </c>
      <c r="B482" s="1" t="s">
        <v>752</v>
      </c>
      <c r="C482" s="1" t="s">
        <v>752</v>
      </c>
      <c r="D482" s="1" t="s">
        <v>752</v>
      </c>
      <c r="E482" s="1" t="s">
        <v>8</v>
      </c>
      <c r="F482" s="1" t="s">
        <v>8</v>
      </c>
      <c r="G482" s="1" t="s">
        <v>8</v>
      </c>
      <c r="N482" s="10" t="str">
        <f>IFERROR(VLOOKUP(A482, [1]Sheet1!$A:$B, 2, FALSE), "")</f>
        <v/>
      </c>
    </row>
    <row r="483" spans="1:14" x14ac:dyDescent="0.2">
      <c r="A483" s="1" t="s">
        <v>753</v>
      </c>
      <c r="B483" s="1" t="s">
        <v>8</v>
      </c>
      <c r="C483" s="1" t="s">
        <v>754</v>
      </c>
      <c r="D483" s="1" t="s">
        <v>754</v>
      </c>
      <c r="E483" s="1" t="s">
        <v>8</v>
      </c>
      <c r="F483" s="1" t="s">
        <v>754</v>
      </c>
      <c r="G483" s="1" t="s">
        <v>754</v>
      </c>
      <c r="N483" s="10" t="str">
        <f>IFERROR(VLOOKUP(A483, [1]Sheet1!$A:$B, 2, FALSE), "")</f>
        <v xml:space="preserve"> 1.3.04</v>
      </c>
    </row>
    <row r="484" spans="1:14" x14ac:dyDescent="0.2">
      <c r="A484" s="1" t="s">
        <v>755</v>
      </c>
      <c r="B484" s="1" t="s">
        <v>756</v>
      </c>
      <c r="C484" s="1" t="s">
        <v>437</v>
      </c>
      <c r="D484" s="1" t="s">
        <v>437</v>
      </c>
      <c r="E484" s="1" t="s">
        <v>437</v>
      </c>
      <c r="F484" s="1" t="s">
        <v>157</v>
      </c>
      <c r="G484" s="1" t="s">
        <v>157</v>
      </c>
      <c r="N484" s="10" t="str">
        <f>IFERROR(VLOOKUP(A484, [1]Sheet1!$A:$B, 2, FALSE), "")</f>
        <v xml:space="preserve"> 3.1.0</v>
      </c>
    </row>
    <row r="485" spans="1:14" x14ac:dyDescent="0.2">
      <c r="A485" s="1" t="s">
        <v>757</v>
      </c>
      <c r="B485" s="1" t="s">
        <v>758</v>
      </c>
      <c r="C485" s="1" t="s">
        <v>352</v>
      </c>
      <c r="D485" s="1" t="s">
        <v>352</v>
      </c>
      <c r="E485" s="1" t="s">
        <v>352</v>
      </c>
      <c r="F485" s="1" t="s">
        <v>352</v>
      </c>
      <c r="G485" s="1" t="s">
        <v>352</v>
      </c>
      <c r="N485" s="10">
        <f>IFERROR(VLOOKUP(A485, [1]Sheet1!$A:$B, 2, FALSE), "")</f>
        <v>2.9</v>
      </c>
    </row>
    <row r="486" spans="1:14" x14ac:dyDescent="0.2">
      <c r="A486" s="1" t="s">
        <v>759</v>
      </c>
      <c r="B486" s="1" t="s">
        <v>8</v>
      </c>
      <c r="C486" s="1" t="s">
        <v>448</v>
      </c>
      <c r="D486" s="1" t="s">
        <v>8</v>
      </c>
      <c r="E486" s="1" t="s">
        <v>8</v>
      </c>
      <c r="F486" s="1" t="s">
        <v>8</v>
      </c>
      <c r="G486" s="1" t="s">
        <v>8</v>
      </c>
      <c r="N486" s="10" t="str">
        <f>IFERROR(VLOOKUP(A486, [1]Sheet1!$A:$B, 2, FALSE), "")</f>
        <v/>
      </c>
    </row>
    <row r="487" spans="1:14" x14ac:dyDescent="0.2">
      <c r="A487" s="1" t="s">
        <v>760</v>
      </c>
      <c r="B487" s="1" t="s">
        <v>8</v>
      </c>
      <c r="C487" s="1" t="s">
        <v>9</v>
      </c>
      <c r="D487" s="1" t="s">
        <v>9</v>
      </c>
      <c r="E487" s="1" t="s">
        <v>9</v>
      </c>
      <c r="F487" s="1" t="s">
        <v>9</v>
      </c>
      <c r="G487" s="1" t="s">
        <v>9</v>
      </c>
      <c r="N487" s="10">
        <f>IFERROR(VLOOKUP(A487, [1]Sheet1!$A:$B, 2, FALSE), "")</f>
        <v>1.2</v>
      </c>
    </row>
    <row r="488" spans="1:14" x14ac:dyDescent="0.2">
      <c r="A488" s="1" t="s">
        <v>761</v>
      </c>
      <c r="B488" s="1" t="s">
        <v>25</v>
      </c>
      <c r="C488" s="1" t="s">
        <v>762</v>
      </c>
      <c r="D488" s="1" t="s">
        <v>762</v>
      </c>
      <c r="E488" s="1" t="s">
        <v>8</v>
      </c>
      <c r="F488" s="1" t="s">
        <v>8</v>
      </c>
      <c r="G488" s="1" t="s">
        <v>8</v>
      </c>
      <c r="N488" s="10" t="str">
        <f>IFERROR(VLOOKUP(A488, [1]Sheet1!$A:$B, 2, FALSE), "")</f>
        <v/>
      </c>
    </row>
    <row r="489" spans="1:14" x14ac:dyDescent="0.2">
      <c r="A489" s="1" t="s">
        <v>763</v>
      </c>
      <c r="B489" s="1" t="s">
        <v>8</v>
      </c>
      <c r="C489" s="1" t="s">
        <v>8</v>
      </c>
      <c r="D489" s="1" t="s">
        <v>8</v>
      </c>
      <c r="E489" s="1" t="s">
        <v>764</v>
      </c>
      <c r="F489" s="1" t="s">
        <v>764</v>
      </c>
      <c r="G489" s="1" t="s">
        <v>764</v>
      </c>
      <c r="N489" s="10" t="str">
        <f>IFERROR(VLOOKUP(A489, [1]Sheet1!$A:$B, 2, FALSE), "")</f>
        <v xml:space="preserve"> 2.2.5</v>
      </c>
    </row>
    <row r="490" spans="1:14" x14ac:dyDescent="0.2">
      <c r="A490" s="1" t="s">
        <v>765</v>
      </c>
      <c r="B490" s="1" t="s">
        <v>8</v>
      </c>
      <c r="C490" s="1" t="s">
        <v>692</v>
      </c>
      <c r="D490" s="1" t="s">
        <v>692</v>
      </c>
      <c r="E490" s="1" t="s">
        <v>692</v>
      </c>
      <c r="F490" s="1" t="s">
        <v>692</v>
      </c>
      <c r="G490" s="1" t="s">
        <v>692</v>
      </c>
      <c r="N490" s="10" t="str">
        <f>IFERROR(VLOOKUP(A490, [1]Sheet1!$A:$B, 2, FALSE), "")</f>
        <v xml:space="preserve"> 1.5.7</v>
      </c>
    </row>
    <row r="491" spans="1:14" x14ac:dyDescent="0.2">
      <c r="A491" s="1" t="s">
        <v>766</v>
      </c>
      <c r="B491" s="1" t="s">
        <v>8</v>
      </c>
      <c r="C491" s="1" t="s">
        <v>767</v>
      </c>
      <c r="D491" s="1" t="s">
        <v>767</v>
      </c>
      <c r="E491" s="1" t="s">
        <v>767</v>
      </c>
      <c r="F491" s="1" t="s">
        <v>767</v>
      </c>
      <c r="G491" s="1" t="s">
        <v>767</v>
      </c>
      <c r="N491" s="10" t="str">
        <f>IFERROR(VLOOKUP(A491, [1]Sheet1!$A:$B, 2, FALSE), "")</f>
        <v xml:space="preserve"> 1.4.4</v>
      </c>
    </row>
    <row r="492" spans="1:14" x14ac:dyDescent="0.2">
      <c r="A492" s="1" t="s">
        <v>768</v>
      </c>
      <c r="B492" s="1" t="s">
        <v>8</v>
      </c>
      <c r="C492" s="1" t="s">
        <v>37</v>
      </c>
      <c r="D492" s="1" t="s">
        <v>8</v>
      </c>
      <c r="E492" s="1" t="s">
        <v>8</v>
      </c>
      <c r="F492" s="1" t="s">
        <v>8</v>
      </c>
      <c r="G492" s="1" t="s">
        <v>8</v>
      </c>
      <c r="N492" s="10" t="str">
        <f>IFERROR(VLOOKUP(A492, [1]Sheet1!$A:$B, 2, FALSE), "")</f>
        <v xml:space="preserve"> 1.2.10</v>
      </c>
    </row>
    <row r="493" spans="1:14" x14ac:dyDescent="0.2">
      <c r="A493" s="1" t="s">
        <v>769</v>
      </c>
      <c r="B493" s="1" t="s">
        <v>8</v>
      </c>
      <c r="C493" s="1" t="s">
        <v>8</v>
      </c>
      <c r="D493" s="1" t="s">
        <v>8</v>
      </c>
      <c r="E493" s="1" t="s">
        <v>177</v>
      </c>
      <c r="F493" s="1" t="s">
        <v>177</v>
      </c>
      <c r="G493" s="1" t="s">
        <v>177</v>
      </c>
      <c r="H493" s="1" t="s">
        <v>178</v>
      </c>
      <c r="N493" s="10" t="str">
        <f>IFERROR(VLOOKUP(A493, [1]Sheet1!$A:$B, 2, FALSE), "")</f>
        <v xml:space="preserve"> 7.17.13</v>
      </c>
    </row>
    <row r="494" spans="1:14" x14ac:dyDescent="0.2">
      <c r="A494" s="1" t="s">
        <v>770</v>
      </c>
      <c r="B494" s="1" t="s">
        <v>8</v>
      </c>
      <c r="C494" s="1" t="s">
        <v>8</v>
      </c>
      <c r="D494" s="1" t="s">
        <v>8</v>
      </c>
      <c r="E494" s="1" t="s">
        <v>177</v>
      </c>
      <c r="F494" s="1" t="s">
        <v>177</v>
      </c>
      <c r="G494" s="1" t="s">
        <v>177</v>
      </c>
      <c r="H494" s="1" t="s">
        <v>178</v>
      </c>
      <c r="N494" s="10" t="str">
        <f>IFERROR(VLOOKUP(A494, [1]Sheet1!$A:$B, 2, FALSE), "")</f>
        <v xml:space="preserve"> 7.17.13</v>
      </c>
    </row>
    <row r="495" spans="1:14" x14ac:dyDescent="0.2">
      <c r="A495" s="1" t="s">
        <v>771</v>
      </c>
      <c r="B495" s="1" t="s">
        <v>8</v>
      </c>
      <c r="C495" s="1" t="s">
        <v>165</v>
      </c>
      <c r="D495" s="1" t="s">
        <v>165</v>
      </c>
      <c r="E495" s="1" t="s">
        <v>165</v>
      </c>
      <c r="F495" s="1" t="s">
        <v>165</v>
      </c>
      <c r="G495" s="1" t="s">
        <v>165</v>
      </c>
      <c r="K495" s="1" t="s">
        <v>317</v>
      </c>
      <c r="N495" s="10" t="str">
        <f>IFERROR(VLOOKUP(A495, [1]Sheet1!$A:$B, 2, FALSE), "")</f>
        <v/>
      </c>
    </row>
    <row r="496" spans="1:14" x14ac:dyDescent="0.2">
      <c r="N496" s="10" t="str">
        <f>IFERROR(VLOOKUP(A496, [1]Sheet1!$A:$B, 2, FALSE), "")</f>
        <v/>
      </c>
    </row>
    <row r="497" spans="14:14" x14ac:dyDescent="0.2">
      <c r="N497" s="10" t="str">
        <f>IFERROR(VLOOKUP(A497, [1]Sheet1!$A:$B, 2, FALSE), "")</f>
        <v/>
      </c>
    </row>
    <row r="498" spans="14:14" x14ac:dyDescent="0.2">
      <c r="N498" s="10" t="str">
        <f>IFERROR(VLOOKUP(A498, [1]Sheet1!$A:$B, 2, FALSE), "")</f>
        <v/>
      </c>
    </row>
    <row r="499" spans="14:14" x14ac:dyDescent="0.2">
      <c r="N499" s="10" t="str">
        <f>IFERROR(VLOOKUP(A499, [1]Sheet1!$A:$B, 2, FALSE), "")</f>
        <v/>
      </c>
    </row>
    <row r="500" spans="14:14" x14ac:dyDescent="0.2">
      <c r="N500" s="10" t="str">
        <f>IFERROR(VLOOKUP(A500, [1]Sheet1!$A:$B, 2, FALSE), "")</f>
        <v/>
      </c>
    </row>
    <row r="501" spans="14:14" x14ac:dyDescent="0.2">
      <c r="N501" s="10" t="str">
        <f>IFERROR(VLOOKUP(A501, [1]Sheet1!$A:$B, 2, FALSE), "")</f>
        <v/>
      </c>
    </row>
    <row r="502" spans="14:14" x14ac:dyDescent="0.2">
      <c r="N502" s="10" t="str">
        <f>IFERROR(VLOOKUP(A502, [1]Sheet1!$A:$B, 2, FALSE), "")</f>
        <v/>
      </c>
    </row>
    <row r="503" spans="14:14" x14ac:dyDescent="0.2">
      <c r="N503" s="10" t="str">
        <f>IFERROR(VLOOKUP(A503, [1]Sheet1!$A:$B, 2, FALSE), "")</f>
        <v/>
      </c>
    </row>
    <row r="504" spans="14:14" x14ac:dyDescent="0.2">
      <c r="N504" s="10" t="str">
        <f>IFERROR(VLOOKUP(A504, [1]Sheet1!$A:$B, 2, FALSE), "")</f>
        <v/>
      </c>
    </row>
    <row r="505" spans="14:14" x14ac:dyDescent="0.2">
      <c r="N505" s="10" t="str">
        <f>IFERROR(VLOOKUP(A505, [1]Sheet1!$A:$B, 2, FALSE), "")</f>
        <v/>
      </c>
    </row>
    <row r="506" spans="14:14" x14ac:dyDescent="0.2">
      <c r="N506" s="10" t="str">
        <f>IFERROR(VLOOKUP(A506, [1]Sheet1!$A:$B, 2, FALSE), "")</f>
        <v/>
      </c>
    </row>
    <row r="507" spans="14:14" x14ac:dyDescent="0.2">
      <c r="N507" s="10" t="str">
        <f>IFERROR(VLOOKUP(A507, [1]Sheet1!$A:$B, 2, FALSE), "")</f>
        <v/>
      </c>
    </row>
    <row r="508" spans="14:14" x14ac:dyDescent="0.2">
      <c r="N508" s="10" t="str">
        <f>IFERROR(VLOOKUP(A508, [1]Sheet1!$A:$B, 2, FALSE), "")</f>
        <v/>
      </c>
    </row>
    <row r="509" spans="14:14" x14ac:dyDescent="0.2">
      <c r="N509" s="10" t="str">
        <f>IFERROR(VLOOKUP(A509, [1]Sheet1!$A:$B, 2, FALSE), "")</f>
        <v/>
      </c>
    </row>
    <row r="510" spans="14:14" x14ac:dyDescent="0.2">
      <c r="N510" s="10" t="str">
        <f>IFERROR(VLOOKUP(A510, [1]Sheet1!$A:$B, 2, FALSE), "")</f>
        <v/>
      </c>
    </row>
    <row r="511" spans="14:14" x14ac:dyDescent="0.2">
      <c r="N511" s="10" t="str">
        <f>IFERROR(VLOOKUP(A511, [1]Sheet1!$A:$B, 2, FALSE), "")</f>
        <v/>
      </c>
    </row>
    <row r="512" spans="14:14" x14ac:dyDescent="0.2">
      <c r="N512" s="10" t="str">
        <f>IFERROR(VLOOKUP(A512, [1]Sheet1!$A:$B, 2, FALSE), "")</f>
        <v/>
      </c>
    </row>
    <row r="513" spans="14:14" x14ac:dyDescent="0.2">
      <c r="N513" s="10" t="str">
        <f>IFERROR(VLOOKUP(A513, [1]Sheet1!$A:$B, 2, FALSE), "")</f>
        <v/>
      </c>
    </row>
    <row r="514" spans="14:14" x14ac:dyDescent="0.2">
      <c r="N514" s="10" t="str">
        <f>IFERROR(VLOOKUP(A514, [1]Sheet1!$A:$B, 2, FALSE), "")</f>
        <v/>
      </c>
    </row>
    <row r="515" spans="14:14" x14ac:dyDescent="0.2">
      <c r="N515" s="10" t="str">
        <f>IFERROR(VLOOKUP(A515, [1]Sheet1!$A:$B, 2, FALSE), "")</f>
        <v/>
      </c>
    </row>
  </sheetData>
  <mergeCells count="1">
    <mergeCell ref="A1:N1"/>
  </mergeCells>
  <phoneticPr fontId="4" type="noConversion"/>
  <pageMargins left="0.78749999999999998" right="0.78749999999999998" top="0.78749999999999998" bottom="0.78749999999999998" header="0.511811023622047" footer="0.511811023622047"/>
  <pageSetup paperSize="9" orientation="portrait" useFirstPageNumber="1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J435"/>
  <sheetViews>
    <sheetView zoomScaleNormal="100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A235" sqref="A235:XFD235"/>
    </sheetView>
  </sheetViews>
  <sheetFormatPr baseColWidth="10" defaultColWidth="11.5" defaultRowHeight="15" x14ac:dyDescent="0.2"/>
  <cols>
    <col min="1" max="1" width="26.5" style="1" customWidth="1"/>
    <col min="2" max="13" width="11.5" style="1"/>
    <col min="14" max="14" width="11.5" style="10"/>
    <col min="15" max="1024" width="11.5" style="1"/>
  </cols>
  <sheetData>
    <row r="1" spans="1:1024" s="7" customFormat="1" ht="42" customHeight="1" x14ac:dyDescent="0.2">
      <c r="A1" s="8" t="s">
        <v>1075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  <c r="IZ1" s="6"/>
      <c r="JA1" s="6"/>
      <c r="JB1" s="6"/>
      <c r="JC1" s="6"/>
      <c r="JD1" s="6"/>
      <c r="JE1" s="6"/>
      <c r="JF1" s="6"/>
      <c r="JG1" s="6"/>
      <c r="JH1" s="6"/>
      <c r="JI1" s="6"/>
      <c r="JJ1" s="6"/>
      <c r="JK1" s="6"/>
      <c r="JL1" s="6"/>
      <c r="JM1" s="6"/>
      <c r="JN1" s="6"/>
      <c r="JO1" s="6"/>
      <c r="JP1" s="6"/>
      <c r="JQ1" s="6"/>
      <c r="JR1" s="6"/>
      <c r="JS1" s="6"/>
      <c r="JT1" s="6"/>
      <c r="JU1" s="6"/>
      <c r="JV1" s="6"/>
      <c r="JW1" s="6"/>
      <c r="JX1" s="6"/>
      <c r="JY1" s="6"/>
      <c r="JZ1" s="6"/>
      <c r="KA1" s="6"/>
      <c r="KB1" s="6"/>
      <c r="KC1" s="6"/>
      <c r="KD1" s="6"/>
      <c r="KE1" s="6"/>
      <c r="KF1" s="6"/>
      <c r="KG1" s="6"/>
      <c r="KH1" s="6"/>
      <c r="KI1" s="6"/>
      <c r="KJ1" s="6"/>
      <c r="KK1" s="6"/>
      <c r="KL1" s="6"/>
      <c r="KM1" s="6"/>
      <c r="KN1" s="6"/>
      <c r="KO1" s="6"/>
      <c r="KP1" s="6"/>
      <c r="KQ1" s="6"/>
      <c r="KR1" s="6"/>
      <c r="KS1" s="6"/>
      <c r="KT1" s="6"/>
      <c r="KU1" s="6"/>
      <c r="KV1" s="6"/>
      <c r="KW1" s="6"/>
      <c r="KX1" s="6"/>
      <c r="KY1" s="6"/>
      <c r="KZ1" s="6"/>
      <c r="LA1" s="6"/>
      <c r="LB1" s="6"/>
      <c r="LC1" s="6"/>
      <c r="LD1" s="6"/>
      <c r="LE1" s="6"/>
      <c r="LF1" s="6"/>
      <c r="LG1" s="6"/>
      <c r="LH1" s="6"/>
      <c r="LI1" s="6"/>
      <c r="LJ1" s="6"/>
      <c r="LK1" s="6"/>
      <c r="LL1" s="6"/>
      <c r="LM1" s="6"/>
      <c r="LN1" s="6"/>
      <c r="LO1" s="6"/>
      <c r="LP1" s="6"/>
      <c r="LQ1" s="6"/>
      <c r="LR1" s="6"/>
      <c r="LS1" s="6"/>
      <c r="LT1" s="6"/>
      <c r="LU1" s="6"/>
      <c r="LV1" s="6"/>
      <c r="LW1" s="6"/>
      <c r="LX1" s="6"/>
      <c r="LY1" s="6"/>
      <c r="LZ1" s="6"/>
      <c r="MA1" s="6"/>
      <c r="MB1" s="6"/>
      <c r="MC1" s="6"/>
      <c r="MD1" s="6"/>
      <c r="ME1" s="6"/>
      <c r="MF1" s="6"/>
      <c r="MG1" s="6"/>
      <c r="MH1" s="6"/>
      <c r="MI1" s="6"/>
      <c r="MJ1" s="6"/>
      <c r="MK1" s="6"/>
      <c r="ML1" s="6"/>
      <c r="MM1" s="6"/>
      <c r="MN1" s="6"/>
      <c r="MO1" s="6"/>
      <c r="MP1" s="6"/>
      <c r="MQ1" s="6"/>
      <c r="MR1" s="6"/>
      <c r="MS1" s="6"/>
      <c r="MT1" s="6"/>
      <c r="MU1" s="6"/>
      <c r="MV1" s="6"/>
      <c r="MW1" s="6"/>
      <c r="MX1" s="6"/>
      <c r="MY1" s="6"/>
      <c r="MZ1" s="6"/>
      <c r="NA1" s="6"/>
      <c r="NB1" s="6"/>
      <c r="NC1" s="6"/>
      <c r="ND1" s="6"/>
      <c r="NE1" s="6"/>
      <c r="NF1" s="6"/>
      <c r="NG1" s="6"/>
      <c r="NH1" s="6"/>
      <c r="NI1" s="6"/>
      <c r="NJ1" s="6"/>
      <c r="NK1" s="6"/>
      <c r="NL1" s="6"/>
      <c r="NM1" s="6"/>
      <c r="NN1" s="6"/>
      <c r="NO1" s="6"/>
      <c r="NP1" s="6"/>
      <c r="NQ1" s="6"/>
      <c r="NR1" s="6"/>
      <c r="NS1" s="6"/>
      <c r="NT1" s="6"/>
      <c r="NU1" s="6"/>
      <c r="NV1" s="6"/>
      <c r="NW1" s="6"/>
      <c r="NX1" s="6"/>
      <c r="NY1" s="6"/>
      <c r="NZ1" s="6"/>
      <c r="OA1" s="6"/>
      <c r="OB1" s="6"/>
      <c r="OC1" s="6"/>
      <c r="OD1" s="6"/>
      <c r="OE1" s="6"/>
      <c r="OF1" s="6"/>
      <c r="OG1" s="6"/>
      <c r="OH1" s="6"/>
      <c r="OI1" s="6"/>
      <c r="OJ1" s="6"/>
      <c r="OK1" s="6"/>
      <c r="OL1" s="6"/>
      <c r="OM1" s="6"/>
      <c r="ON1" s="6"/>
      <c r="OO1" s="6"/>
      <c r="OP1" s="6"/>
      <c r="OQ1" s="6"/>
      <c r="OR1" s="6"/>
      <c r="OS1" s="6"/>
      <c r="OT1" s="6"/>
      <c r="OU1" s="6"/>
      <c r="OV1" s="6"/>
      <c r="OW1" s="6"/>
      <c r="OX1" s="6"/>
      <c r="OY1" s="6"/>
      <c r="OZ1" s="6"/>
      <c r="PA1" s="6"/>
      <c r="PB1" s="6"/>
      <c r="PC1" s="6"/>
      <c r="PD1" s="6"/>
      <c r="PE1" s="6"/>
      <c r="PF1" s="6"/>
      <c r="PG1" s="6"/>
      <c r="PH1" s="6"/>
      <c r="PI1" s="6"/>
      <c r="PJ1" s="6"/>
      <c r="PK1" s="6"/>
      <c r="PL1" s="6"/>
      <c r="PM1" s="6"/>
      <c r="PN1" s="6"/>
      <c r="PO1" s="6"/>
      <c r="PP1" s="6"/>
      <c r="PQ1" s="6"/>
      <c r="PR1" s="6"/>
      <c r="PS1" s="6"/>
      <c r="PT1" s="6"/>
      <c r="PU1" s="6"/>
      <c r="PV1" s="6"/>
      <c r="PW1" s="6"/>
      <c r="PX1" s="6"/>
      <c r="PY1" s="6"/>
      <c r="PZ1" s="6"/>
      <c r="QA1" s="6"/>
      <c r="QB1" s="6"/>
      <c r="QC1" s="6"/>
      <c r="QD1" s="6"/>
      <c r="QE1" s="6"/>
      <c r="QF1" s="6"/>
      <c r="QG1" s="6"/>
      <c r="QH1" s="6"/>
      <c r="QI1" s="6"/>
      <c r="QJ1" s="6"/>
      <c r="QK1" s="6"/>
      <c r="QL1" s="6"/>
      <c r="QM1" s="6"/>
      <c r="QN1" s="6"/>
      <c r="QO1" s="6"/>
      <c r="QP1" s="6"/>
      <c r="QQ1" s="6"/>
      <c r="QR1" s="6"/>
      <c r="QS1" s="6"/>
      <c r="QT1" s="6"/>
      <c r="QU1" s="6"/>
      <c r="QV1" s="6"/>
      <c r="QW1" s="6"/>
      <c r="QX1" s="6"/>
      <c r="QY1" s="6"/>
      <c r="QZ1" s="6"/>
      <c r="RA1" s="6"/>
      <c r="RB1" s="6"/>
      <c r="RC1" s="6"/>
      <c r="RD1" s="6"/>
      <c r="RE1" s="6"/>
      <c r="RF1" s="6"/>
      <c r="RG1" s="6"/>
      <c r="RH1" s="6"/>
      <c r="RI1" s="6"/>
      <c r="RJ1" s="6"/>
      <c r="RK1" s="6"/>
      <c r="RL1" s="6"/>
      <c r="RM1" s="6"/>
      <c r="RN1" s="6"/>
      <c r="RO1" s="6"/>
      <c r="RP1" s="6"/>
      <c r="RQ1" s="6"/>
      <c r="RR1" s="6"/>
      <c r="RS1" s="6"/>
      <c r="RT1" s="6"/>
      <c r="RU1" s="6"/>
      <c r="RV1" s="6"/>
      <c r="RW1" s="6"/>
      <c r="RX1" s="6"/>
      <c r="RY1" s="6"/>
      <c r="RZ1" s="6"/>
      <c r="SA1" s="6"/>
      <c r="SB1" s="6"/>
      <c r="SC1" s="6"/>
      <c r="SD1" s="6"/>
      <c r="SE1" s="6"/>
      <c r="SF1" s="6"/>
      <c r="SG1" s="6"/>
      <c r="SH1" s="6"/>
      <c r="SI1" s="6"/>
      <c r="SJ1" s="6"/>
      <c r="SK1" s="6"/>
      <c r="SL1" s="6"/>
      <c r="SM1" s="6"/>
      <c r="SN1" s="6"/>
      <c r="SO1" s="6"/>
      <c r="SP1" s="6"/>
      <c r="SQ1" s="6"/>
      <c r="SR1" s="6"/>
      <c r="SS1" s="6"/>
      <c r="ST1" s="6"/>
      <c r="SU1" s="6"/>
      <c r="SV1" s="6"/>
      <c r="SW1" s="6"/>
      <c r="SX1" s="6"/>
      <c r="SY1" s="6"/>
      <c r="SZ1" s="6"/>
      <c r="TA1" s="6"/>
      <c r="TB1" s="6"/>
      <c r="TC1" s="6"/>
      <c r="TD1" s="6"/>
      <c r="TE1" s="6"/>
      <c r="TF1" s="6"/>
      <c r="TG1" s="6"/>
      <c r="TH1" s="6"/>
      <c r="TI1" s="6"/>
      <c r="TJ1" s="6"/>
      <c r="TK1" s="6"/>
      <c r="TL1" s="6"/>
      <c r="TM1" s="6"/>
      <c r="TN1" s="6"/>
      <c r="TO1" s="6"/>
      <c r="TP1" s="6"/>
      <c r="TQ1" s="6"/>
      <c r="TR1" s="6"/>
      <c r="TS1" s="6"/>
      <c r="TT1" s="6"/>
      <c r="TU1" s="6"/>
      <c r="TV1" s="6"/>
      <c r="TW1" s="6"/>
      <c r="TX1" s="6"/>
      <c r="TY1" s="6"/>
      <c r="TZ1" s="6"/>
      <c r="UA1" s="6"/>
      <c r="UB1" s="6"/>
      <c r="UC1" s="6"/>
      <c r="UD1" s="6"/>
      <c r="UE1" s="6"/>
      <c r="UF1" s="6"/>
      <c r="UG1" s="6"/>
      <c r="UH1" s="6"/>
      <c r="UI1" s="6"/>
      <c r="UJ1" s="6"/>
      <c r="UK1" s="6"/>
      <c r="UL1" s="6"/>
      <c r="UM1" s="6"/>
      <c r="UN1" s="6"/>
      <c r="UO1" s="6"/>
      <c r="UP1" s="6"/>
      <c r="UQ1" s="6"/>
      <c r="UR1" s="6"/>
      <c r="US1" s="6"/>
      <c r="UT1" s="6"/>
      <c r="UU1" s="6"/>
      <c r="UV1" s="6"/>
      <c r="UW1" s="6"/>
      <c r="UX1" s="6"/>
      <c r="UY1" s="6"/>
      <c r="UZ1" s="6"/>
      <c r="VA1" s="6"/>
      <c r="VB1" s="6"/>
      <c r="VC1" s="6"/>
      <c r="VD1" s="6"/>
      <c r="VE1" s="6"/>
      <c r="VF1" s="6"/>
      <c r="VG1" s="6"/>
      <c r="VH1" s="6"/>
      <c r="VI1" s="6"/>
      <c r="VJ1" s="6"/>
      <c r="VK1" s="6"/>
      <c r="VL1" s="6"/>
      <c r="VM1" s="6"/>
      <c r="VN1" s="6"/>
      <c r="VO1" s="6"/>
      <c r="VP1" s="6"/>
      <c r="VQ1" s="6"/>
      <c r="VR1" s="6"/>
      <c r="VS1" s="6"/>
      <c r="VT1" s="6"/>
      <c r="VU1" s="6"/>
      <c r="VV1" s="6"/>
      <c r="VW1" s="6"/>
      <c r="VX1" s="6"/>
      <c r="VY1" s="6"/>
      <c r="VZ1" s="6"/>
      <c r="WA1" s="6"/>
      <c r="WB1" s="6"/>
      <c r="WC1" s="6"/>
      <c r="WD1" s="6"/>
      <c r="WE1" s="6"/>
      <c r="WF1" s="6"/>
      <c r="WG1" s="6"/>
      <c r="WH1" s="6"/>
      <c r="WI1" s="6"/>
      <c r="WJ1" s="6"/>
      <c r="WK1" s="6"/>
      <c r="WL1" s="6"/>
      <c r="WM1" s="6"/>
      <c r="WN1" s="6"/>
      <c r="WO1" s="6"/>
      <c r="WP1" s="6"/>
      <c r="WQ1" s="6"/>
      <c r="WR1" s="6"/>
      <c r="WS1" s="6"/>
      <c r="WT1" s="6"/>
      <c r="WU1" s="6"/>
      <c r="WV1" s="6"/>
      <c r="WW1" s="6"/>
      <c r="WX1" s="6"/>
      <c r="WY1" s="6"/>
      <c r="WZ1" s="6"/>
      <c r="XA1" s="6"/>
      <c r="XB1" s="6"/>
      <c r="XC1" s="6"/>
      <c r="XD1" s="6"/>
      <c r="XE1" s="6"/>
      <c r="XF1" s="6"/>
      <c r="XG1" s="6"/>
      <c r="XH1" s="6"/>
      <c r="XI1" s="6"/>
      <c r="XJ1" s="6"/>
      <c r="XK1" s="6"/>
      <c r="XL1" s="6"/>
      <c r="XM1" s="6"/>
      <c r="XN1" s="6"/>
      <c r="XO1" s="6"/>
      <c r="XP1" s="6"/>
      <c r="XQ1" s="6"/>
      <c r="XR1" s="6"/>
      <c r="XS1" s="6"/>
      <c r="XT1" s="6"/>
      <c r="XU1" s="6"/>
      <c r="XV1" s="6"/>
      <c r="XW1" s="6"/>
      <c r="XX1" s="6"/>
      <c r="XY1" s="6"/>
      <c r="XZ1" s="6"/>
      <c r="YA1" s="6"/>
      <c r="YB1" s="6"/>
      <c r="YC1" s="6"/>
      <c r="YD1" s="6"/>
      <c r="YE1" s="6"/>
      <c r="YF1" s="6"/>
      <c r="YG1" s="6"/>
      <c r="YH1" s="6"/>
      <c r="YI1" s="6"/>
      <c r="YJ1" s="6"/>
      <c r="YK1" s="6"/>
      <c r="YL1" s="6"/>
      <c r="YM1" s="6"/>
      <c r="YN1" s="6"/>
      <c r="YO1" s="6"/>
      <c r="YP1" s="6"/>
      <c r="YQ1" s="6"/>
      <c r="YR1" s="6"/>
      <c r="YS1" s="6"/>
      <c r="YT1" s="6"/>
      <c r="YU1" s="6"/>
      <c r="YV1" s="6"/>
      <c r="YW1" s="6"/>
      <c r="YX1" s="6"/>
      <c r="YY1" s="6"/>
      <c r="YZ1" s="6"/>
      <c r="ZA1" s="6"/>
      <c r="ZB1" s="6"/>
      <c r="ZC1" s="6"/>
      <c r="ZD1" s="6"/>
      <c r="ZE1" s="6"/>
      <c r="ZF1" s="6"/>
      <c r="ZG1" s="6"/>
      <c r="ZH1" s="6"/>
      <c r="ZI1" s="6"/>
      <c r="ZJ1" s="6"/>
      <c r="ZK1" s="6"/>
      <c r="ZL1" s="6"/>
      <c r="ZM1" s="6"/>
      <c r="ZN1" s="6"/>
      <c r="ZO1" s="6"/>
      <c r="ZP1" s="6"/>
      <c r="ZQ1" s="6"/>
      <c r="ZR1" s="6"/>
      <c r="ZS1" s="6"/>
      <c r="ZT1" s="6"/>
      <c r="ZU1" s="6"/>
      <c r="ZV1" s="6"/>
      <c r="ZW1" s="6"/>
      <c r="ZX1" s="6"/>
      <c r="ZY1" s="6"/>
      <c r="ZZ1" s="6"/>
      <c r="AAA1" s="6"/>
      <c r="AAB1" s="6"/>
      <c r="AAC1" s="6"/>
      <c r="AAD1" s="6"/>
      <c r="AAE1" s="6"/>
      <c r="AAF1" s="6"/>
      <c r="AAG1" s="6"/>
      <c r="AAH1" s="6"/>
      <c r="AAI1" s="6"/>
      <c r="AAJ1" s="6"/>
      <c r="AAK1" s="6"/>
      <c r="AAL1" s="6"/>
      <c r="AAM1" s="6"/>
      <c r="AAN1" s="6"/>
      <c r="AAO1" s="6"/>
      <c r="AAP1" s="6"/>
      <c r="AAQ1" s="6"/>
      <c r="AAR1" s="6"/>
      <c r="AAS1" s="6"/>
      <c r="AAT1" s="6"/>
      <c r="AAU1" s="6"/>
      <c r="AAV1" s="6"/>
      <c r="AAW1" s="6"/>
      <c r="AAX1" s="6"/>
      <c r="AAY1" s="6"/>
      <c r="AAZ1" s="6"/>
      <c r="ABA1" s="6"/>
      <c r="ABB1" s="6"/>
      <c r="ABC1" s="6"/>
      <c r="ABD1" s="6"/>
      <c r="ABE1" s="6"/>
      <c r="ABF1" s="6"/>
      <c r="ABG1" s="6"/>
      <c r="ABH1" s="6"/>
      <c r="ABI1" s="6"/>
      <c r="ABJ1" s="6"/>
      <c r="ABK1" s="6"/>
      <c r="ABL1" s="6"/>
      <c r="ABM1" s="6"/>
      <c r="ABN1" s="6"/>
      <c r="ABO1" s="6"/>
      <c r="ABP1" s="6"/>
      <c r="ABQ1" s="6"/>
      <c r="ABR1" s="6"/>
      <c r="ABS1" s="6"/>
      <c r="ABT1" s="6"/>
      <c r="ABU1" s="6"/>
      <c r="ABV1" s="6"/>
      <c r="ABW1" s="6"/>
      <c r="ABX1" s="6"/>
      <c r="ABY1" s="6"/>
      <c r="ABZ1" s="6"/>
      <c r="ACA1" s="6"/>
      <c r="ACB1" s="6"/>
      <c r="ACC1" s="6"/>
      <c r="ACD1" s="6"/>
      <c r="ACE1" s="6"/>
      <c r="ACF1" s="6"/>
      <c r="ACG1" s="6"/>
      <c r="ACH1" s="6"/>
      <c r="ACI1" s="6"/>
      <c r="ACJ1" s="6"/>
      <c r="ACK1" s="6"/>
      <c r="ACL1" s="6"/>
      <c r="ACM1" s="6"/>
      <c r="ACN1" s="6"/>
      <c r="ACO1" s="6"/>
      <c r="ACP1" s="6"/>
      <c r="ACQ1" s="6"/>
      <c r="ACR1" s="6"/>
      <c r="ACS1" s="6"/>
      <c r="ACT1" s="6"/>
      <c r="ACU1" s="6"/>
      <c r="ACV1" s="6"/>
      <c r="ACW1" s="6"/>
      <c r="ACX1" s="6"/>
      <c r="ACY1" s="6"/>
      <c r="ACZ1" s="6"/>
      <c r="ADA1" s="6"/>
      <c r="ADB1" s="6"/>
      <c r="ADC1" s="6"/>
      <c r="ADD1" s="6"/>
      <c r="ADE1" s="6"/>
      <c r="ADF1" s="6"/>
      <c r="ADG1" s="6"/>
      <c r="ADH1" s="6"/>
      <c r="ADI1" s="6"/>
      <c r="ADJ1" s="6"/>
      <c r="ADK1" s="6"/>
      <c r="ADL1" s="6"/>
      <c r="ADM1" s="6"/>
      <c r="ADN1" s="6"/>
      <c r="ADO1" s="6"/>
      <c r="ADP1" s="6"/>
      <c r="ADQ1" s="6"/>
      <c r="ADR1" s="6"/>
      <c r="ADS1" s="6"/>
      <c r="ADT1" s="6"/>
      <c r="ADU1" s="6"/>
      <c r="ADV1" s="6"/>
      <c r="ADW1" s="6"/>
      <c r="ADX1" s="6"/>
      <c r="ADY1" s="6"/>
      <c r="ADZ1" s="6"/>
      <c r="AEA1" s="6"/>
      <c r="AEB1" s="6"/>
      <c r="AEC1" s="6"/>
      <c r="AED1" s="6"/>
      <c r="AEE1" s="6"/>
      <c r="AEF1" s="6"/>
      <c r="AEG1" s="6"/>
      <c r="AEH1" s="6"/>
      <c r="AEI1" s="6"/>
      <c r="AEJ1" s="6"/>
      <c r="AEK1" s="6"/>
      <c r="AEL1" s="6"/>
      <c r="AEM1" s="6"/>
      <c r="AEN1" s="6"/>
      <c r="AEO1" s="6"/>
      <c r="AEP1" s="6"/>
      <c r="AEQ1" s="6"/>
      <c r="AER1" s="6"/>
      <c r="AES1" s="6"/>
      <c r="AET1" s="6"/>
      <c r="AEU1" s="6"/>
      <c r="AEV1" s="6"/>
      <c r="AEW1" s="6"/>
      <c r="AEX1" s="6"/>
      <c r="AEY1" s="6"/>
      <c r="AEZ1" s="6"/>
      <c r="AFA1" s="6"/>
      <c r="AFB1" s="6"/>
      <c r="AFC1" s="6"/>
      <c r="AFD1" s="6"/>
      <c r="AFE1" s="6"/>
      <c r="AFF1" s="6"/>
      <c r="AFG1" s="6"/>
      <c r="AFH1" s="6"/>
      <c r="AFI1" s="6"/>
      <c r="AFJ1" s="6"/>
      <c r="AFK1" s="6"/>
      <c r="AFL1" s="6"/>
      <c r="AFM1" s="6"/>
      <c r="AFN1" s="6"/>
      <c r="AFO1" s="6"/>
      <c r="AFP1" s="6"/>
      <c r="AFQ1" s="6"/>
      <c r="AFR1" s="6"/>
      <c r="AFS1" s="6"/>
      <c r="AFT1" s="6"/>
      <c r="AFU1" s="6"/>
      <c r="AFV1" s="6"/>
      <c r="AFW1" s="6"/>
      <c r="AFX1" s="6"/>
      <c r="AFY1" s="6"/>
      <c r="AFZ1" s="6"/>
      <c r="AGA1" s="6"/>
      <c r="AGB1" s="6"/>
      <c r="AGC1" s="6"/>
      <c r="AGD1" s="6"/>
      <c r="AGE1" s="6"/>
      <c r="AGF1" s="6"/>
      <c r="AGG1" s="6"/>
      <c r="AGH1" s="6"/>
      <c r="AGI1" s="6"/>
      <c r="AGJ1" s="6"/>
      <c r="AGK1" s="6"/>
      <c r="AGL1" s="6"/>
      <c r="AGM1" s="6"/>
      <c r="AGN1" s="6"/>
      <c r="AGO1" s="6"/>
      <c r="AGP1" s="6"/>
      <c r="AGQ1" s="6"/>
      <c r="AGR1" s="6"/>
      <c r="AGS1" s="6"/>
      <c r="AGT1" s="6"/>
      <c r="AGU1" s="6"/>
      <c r="AGV1" s="6"/>
      <c r="AGW1" s="6"/>
      <c r="AGX1" s="6"/>
      <c r="AGY1" s="6"/>
      <c r="AGZ1" s="6"/>
      <c r="AHA1" s="6"/>
      <c r="AHB1" s="6"/>
      <c r="AHC1" s="6"/>
      <c r="AHD1" s="6"/>
      <c r="AHE1" s="6"/>
      <c r="AHF1" s="6"/>
      <c r="AHG1" s="6"/>
      <c r="AHH1" s="6"/>
      <c r="AHI1" s="6"/>
      <c r="AHJ1" s="6"/>
      <c r="AHK1" s="6"/>
      <c r="AHL1" s="6"/>
      <c r="AHM1" s="6"/>
      <c r="AHN1" s="6"/>
      <c r="AHO1" s="6"/>
      <c r="AHP1" s="6"/>
      <c r="AHQ1" s="6"/>
      <c r="AHR1" s="6"/>
      <c r="AHS1" s="6"/>
      <c r="AHT1" s="6"/>
      <c r="AHU1" s="6"/>
      <c r="AHV1" s="6"/>
      <c r="AHW1" s="6"/>
      <c r="AHX1" s="6"/>
      <c r="AHY1" s="6"/>
      <c r="AHZ1" s="6"/>
      <c r="AIA1" s="6"/>
      <c r="AIB1" s="6"/>
      <c r="AIC1" s="6"/>
      <c r="AID1" s="6"/>
      <c r="AIE1" s="6"/>
      <c r="AIF1" s="6"/>
      <c r="AIG1" s="6"/>
      <c r="AIH1" s="6"/>
      <c r="AII1" s="6"/>
      <c r="AIJ1" s="6"/>
      <c r="AIK1" s="6"/>
      <c r="AIL1" s="6"/>
      <c r="AIM1" s="6"/>
      <c r="AIN1" s="6"/>
      <c r="AIO1" s="6"/>
      <c r="AIP1" s="6"/>
      <c r="AIQ1" s="6"/>
      <c r="AIR1" s="6"/>
      <c r="AIS1" s="6"/>
      <c r="AIT1" s="6"/>
      <c r="AIU1" s="6"/>
      <c r="AIV1" s="6"/>
      <c r="AIW1" s="6"/>
      <c r="AIX1" s="6"/>
      <c r="AIY1" s="6"/>
      <c r="AIZ1" s="6"/>
      <c r="AJA1" s="6"/>
      <c r="AJB1" s="6"/>
      <c r="AJC1" s="6"/>
      <c r="AJD1" s="6"/>
      <c r="AJE1" s="6"/>
      <c r="AJF1" s="6"/>
      <c r="AJG1" s="6"/>
      <c r="AJH1" s="6"/>
      <c r="AJI1" s="6"/>
      <c r="AJJ1" s="6"/>
      <c r="AJK1" s="6"/>
      <c r="AJL1" s="6"/>
      <c r="AJM1" s="6"/>
      <c r="AJN1" s="6"/>
      <c r="AJO1" s="6"/>
      <c r="AJP1" s="6"/>
      <c r="AJQ1" s="6"/>
      <c r="AJR1" s="6"/>
      <c r="AJS1" s="6"/>
      <c r="AJT1" s="6"/>
      <c r="AJU1" s="6"/>
      <c r="AJV1" s="6"/>
      <c r="AJW1" s="6"/>
      <c r="AJX1" s="6"/>
      <c r="AJY1" s="6"/>
      <c r="AJZ1" s="6"/>
      <c r="AKA1" s="6"/>
      <c r="AKB1" s="6"/>
      <c r="AKC1" s="6"/>
      <c r="AKD1" s="6"/>
      <c r="AKE1" s="6"/>
      <c r="AKF1" s="6"/>
      <c r="AKG1" s="6"/>
      <c r="AKH1" s="6"/>
      <c r="AKI1" s="6"/>
      <c r="AKJ1" s="6"/>
      <c r="AKK1" s="6"/>
      <c r="AKL1" s="6"/>
      <c r="AKM1" s="6"/>
      <c r="AKN1" s="6"/>
      <c r="AKO1" s="6"/>
      <c r="AKP1" s="6"/>
      <c r="AKQ1" s="6"/>
      <c r="AKR1" s="6"/>
      <c r="AKS1" s="6"/>
      <c r="AKT1" s="6"/>
      <c r="AKU1" s="6"/>
      <c r="AKV1" s="6"/>
      <c r="AKW1" s="6"/>
      <c r="AKX1" s="6"/>
      <c r="AKY1" s="6"/>
      <c r="AKZ1" s="6"/>
      <c r="ALA1" s="6"/>
      <c r="ALB1" s="6"/>
      <c r="ALC1" s="6"/>
      <c r="ALD1" s="6"/>
      <c r="ALE1" s="6"/>
      <c r="ALF1" s="6"/>
      <c r="ALG1" s="6"/>
      <c r="ALH1" s="6"/>
      <c r="ALI1" s="6"/>
      <c r="ALJ1" s="6"/>
      <c r="ALK1" s="6"/>
      <c r="ALL1" s="6"/>
      <c r="ALM1" s="6"/>
      <c r="ALN1" s="6"/>
      <c r="ALO1" s="6"/>
      <c r="ALP1" s="6"/>
      <c r="ALQ1" s="6"/>
      <c r="ALR1" s="6"/>
      <c r="ALS1" s="6"/>
      <c r="ALT1" s="6"/>
      <c r="ALU1" s="6"/>
      <c r="ALV1" s="6"/>
      <c r="ALW1" s="6"/>
      <c r="ALX1" s="6"/>
      <c r="ALY1" s="6"/>
      <c r="ALZ1" s="6"/>
      <c r="AMA1" s="6"/>
      <c r="AMB1" s="6"/>
      <c r="AMC1" s="6"/>
      <c r="AMD1" s="6"/>
      <c r="AME1" s="6"/>
      <c r="AMF1" s="6"/>
      <c r="AMG1" s="6"/>
      <c r="AMH1" s="6"/>
      <c r="AMI1" s="6"/>
      <c r="AMJ1" s="6"/>
    </row>
    <row r="2" spans="1:1024" s="3" customFormat="1" x14ac:dyDescent="0.2">
      <c r="A2" s="3" t="s">
        <v>1009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1012</v>
      </c>
      <c r="J2" s="3" t="s">
        <v>1018</v>
      </c>
      <c r="K2" s="3" t="s">
        <v>1023</v>
      </c>
      <c r="L2" s="3" t="s">
        <v>1033</v>
      </c>
      <c r="M2" s="3" t="s">
        <v>1057</v>
      </c>
      <c r="N2" s="11" t="s">
        <v>1076</v>
      </c>
    </row>
    <row r="3" spans="1:1024" x14ac:dyDescent="0.2">
      <c r="A3" s="1" t="s">
        <v>772</v>
      </c>
      <c r="B3" s="1" t="s">
        <v>8</v>
      </c>
      <c r="C3" s="1" t="s">
        <v>8</v>
      </c>
      <c r="D3" s="1" t="s">
        <v>8</v>
      </c>
      <c r="E3" s="1" t="s">
        <v>8</v>
      </c>
      <c r="F3" s="1" t="s">
        <v>773</v>
      </c>
      <c r="G3" s="1" t="s">
        <v>773</v>
      </c>
      <c r="N3" s="10" t="str">
        <f>IFERROR(VLOOKUP(A3, [4]Sheet1!$A:$B, 2, FALSE), "")</f>
        <v/>
      </c>
    </row>
    <row r="4" spans="1:1024" x14ac:dyDescent="0.2">
      <c r="A4" s="1" t="s">
        <v>774</v>
      </c>
      <c r="B4" s="1" t="s">
        <v>8</v>
      </c>
      <c r="C4" s="1" t="s">
        <v>773</v>
      </c>
      <c r="D4" s="1" t="s">
        <v>773</v>
      </c>
      <c r="E4" s="1" t="s">
        <v>773</v>
      </c>
      <c r="F4" s="1" t="s">
        <v>773</v>
      </c>
      <c r="G4" s="1" t="s">
        <v>773</v>
      </c>
      <c r="N4" s="10" t="str">
        <f>IFERROR(VLOOKUP(A4, [4]Sheet1!$A:$B, 2, FALSE), "")</f>
        <v/>
      </c>
    </row>
    <row r="5" spans="1:1024" x14ac:dyDescent="0.2">
      <c r="A5" s="1" t="s">
        <v>775</v>
      </c>
      <c r="B5" s="1" t="s">
        <v>8</v>
      </c>
      <c r="C5" s="1" t="s">
        <v>8</v>
      </c>
      <c r="D5" s="1" t="s">
        <v>8</v>
      </c>
      <c r="E5" s="1" t="s">
        <v>8</v>
      </c>
      <c r="F5" s="1" t="s">
        <v>773</v>
      </c>
      <c r="G5" s="1" t="s">
        <v>773</v>
      </c>
      <c r="N5" s="10" t="str">
        <f>IFERROR(VLOOKUP(A5, [4]Sheet1!$A:$B, 2, FALSE), "")</f>
        <v/>
      </c>
    </row>
    <row r="6" spans="1:1024" x14ac:dyDescent="0.2">
      <c r="A6" s="1" t="s">
        <v>776</v>
      </c>
      <c r="B6" s="1" t="s">
        <v>8</v>
      </c>
      <c r="C6" s="1" t="s">
        <v>773</v>
      </c>
      <c r="D6" s="1" t="s">
        <v>773</v>
      </c>
      <c r="E6" s="1" t="s">
        <v>773</v>
      </c>
      <c r="F6" s="1" t="s">
        <v>773</v>
      </c>
      <c r="G6" s="1" t="s">
        <v>773</v>
      </c>
      <c r="N6" s="10" t="str">
        <f>IFERROR(VLOOKUP(A6, [4]Sheet1!$A:$B, 2, FALSE), "")</f>
        <v/>
      </c>
    </row>
    <row r="7" spans="1:1024" x14ac:dyDescent="0.2">
      <c r="A7" s="1" t="s">
        <v>777</v>
      </c>
      <c r="B7" s="1" t="s">
        <v>8</v>
      </c>
      <c r="C7" s="1" t="s">
        <v>773</v>
      </c>
      <c r="D7" s="1" t="s">
        <v>773</v>
      </c>
      <c r="E7" s="1" t="s">
        <v>773</v>
      </c>
      <c r="F7" s="1" t="s">
        <v>773</v>
      </c>
      <c r="G7" s="1" t="s">
        <v>773</v>
      </c>
      <c r="N7" s="10" t="str">
        <f>IFERROR(VLOOKUP(A7, [4]Sheet1!$A:$B, 2, FALSE), "")</f>
        <v/>
      </c>
    </row>
    <row r="8" spans="1:1024" x14ac:dyDescent="0.2">
      <c r="A8" s="1" t="s">
        <v>778</v>
      </c>
      <c r="B8" s="1" t="s">
        <v>8</v>
      </c>
      <c r="C8" s="1" t="s">
        <v>773</v>
      </c>
      <c r="D8" s="1" t="s">
        <v>773</v>
      </c>
      <c r="E8" s="1" t="s">
        <v>773</v>
      </c>
      <c r="F8" s="1" t="s">
        <v>773</v>
      </c>
      <c r="G8" s="1" t="s">
        <v>773</v>
      </c>
      <c r="N8" s="10" t="str">
        <f>IFERROR(VLOOKUP(A8, [4]Sheet1!$A:$B, 2, FALSE), "")</f>
        <v/>
      </c>
    </row>
    <row r="9" spans="1:1024" x14ac:dyDescent="0.2">
      <c r="A9" s="1" t="s">
        <v>779</v>
      </c>
      <c r="B9" s="1" t="s">
        <v>8</v>
      </c>
      <c r="C9" s="1" t="s">
        <v>773</v>
      </c>
      <c r="D9" s="1" t="s">
        <v>773</v>
      </c>
      <c r="E9" s="1" t="s">
        <v>773</v>
      </c>
      <c r="F9" s="1" t="s">
        <v>773</v>
      </c>
      <c r="G9" s="1" t="s">
        <v>773</v>
      </c>
      <c r="N9" s="10" t="str">
        <f>IFERROR(VLOOKUP(A9, [4]Sheet1!$A:$B, 2, FALSE), "")</f>
        <v/>
      </c>
    </row>
    <row r="10" spans="1:1024" x14ac:dyDescent="0.2">
      <c r="A10" s="1" t="s">
        <v>780</v>
      </c>
      <c r="B10" s="1" t="s">
        <v>8</v>
      </c>
      <c r="C10" s="1" t="s">
        <v>8</v>
      </c>
      <c r="D10" s="1" t="s">
        <v>8</v>
      </c>
      <c r="E10" s="1" t="s">
        <v>8</v>
      </c>
      <c r="F10" s="1" t="s">
        <v>773</v>
      </c>
      <c r="G10" s="1" t="s">
        <v>773</v>
      </c>
      <c r="N10" s="10" t="str">
        <f>IFERROR(VLOOKUP(A10, [4]Sheet1!$A:$B, 2, FALSE), "")</f>
        <v/>
      </c>
    </row>
    <row r="11" spans="1:1024" x14ac:dyDescent="0.2">
      <c r="A11" s="1" t="s">
        <v>7</v>
      </c>
      <c r="B11" s="1" t="s">
        <v>8</v>
      </c>
      <c r="C11" s="1" t="s">
        <v>8</v>
      </c>
      <c r="D11" s="1" t="s">
        <v>8</v>
      </c>
      <c r="E11" s="1" t="s">
        <v>8</v>
      </c>
      <c r="F11" s="1" t="s">
        <v>9</v>
      </c>
      <c r="G11" s="1" t="s">
        <v>9</v>
      </c>
      <c r="N11" s="10">
        <f>IFERROR(VLOOKUP(A11, [4]Sheet1!$A:$B, 2, FALSE), "")</f>
        <v>1.2</v>
      </c>
    </row>
    <row r="12" spans="1:1024" x14ac:dyDescent="0.2">
      <c r="A12" s="1" t="s">
        <v>10</v>
      </c>
      <c r="B12" s="1" t="s">
        <v>11</v>
      </c>
      <c r="C12" s="1" t="s">
        <v>12</v>
      </c>
      <c r="D12" s="1" t="s">
        <v>11</v>
      </c>
      <c r="E12" s="1" t="s">
        <v>11</v>
      </c>
      <c r="F12" s="1" t="s">
        <v>11</v>
      </c>
      <c r="G12" s="1" t="s">
        <v>11</v>
      </c>
      <c r="N12" s="10" t="str">
        <f>IFERROR(VLOOKUP(A12, [4]Sheet1!$A:$B, 2, FALSE), "")</f>
        <v/>
      </c>
    </row>
    <row r="13" spans="1:1024" x14ac:dyDescent="0.2">
      <c r="A13" s="1" t="s">
        <v>19</v>
      </c>
      <c r="B13" s="1" t="s">
        <v>8</v>
      </c>
      <c r="C13" s="1" t="s">
        <v>20</v>
      </c>
      <c r="D13" s="1" t="s">
        <v>20</v>
      </c>
      <c r="E13" s="1" t="s">
        <v>21</v>
      </c>
      <c r="F13" s="1" t="s">
        <v>21</v>
      </c>
      <c r="G13" s="1" t="s">
        <v>21</v>
      </c>
      <c r="K13" t="s">
        <v>1024</v>
      </c>
      <c r="N13" s="10" t="str">
        <f>IFERROR(VLOOKUP(A13, [4]Sheet1!$A:$B, 2, FALSE), "")</f>
        <v xml:space="preserve"> 5.14.2</v>
      </c>
    </row>
    <row r="14" spans="1:1024" x14ac:dyDescent="0.2">
      <c r="A14" s="1" t="s">
        <v>22</v>
      </c>
      <c r="B14" s="1" t="s">
        <v>8</v>
      </c>
      <c r="C14" s="1" t="s">
        <v>23</v>
      </c>
      <c r="D14" s="1" t="s">
        <v>23</v>
      </c>
      <c r="E14" s="1" t="s">
        <v>23</v>
      </c>
      <c r="F14" s="1" t="s">
        <v>23</v>
      </c>
      <c r="G14" s="1" t="s">
        <v>23</v>
      </c>
      <c r="N14" s="10" t="str">
        <f>IFERROR(VLOOKUP(A14, [4]Sheet1!$A:$B, 2, FALSE), "")</f>
        <v/>
      </c>
    </row>
    <row r="15" spans="1:1024" x14ac:dyDescent="0.2">
      <c r="A15" s="1" t="s">
        <v>781</v>
      </c>
      <c r="B15" s="1" t="s">
        <v>782</v>
      </c>
      <c r="C15" s="1" t="s">
        <v>209</v>
      </c>
      <c r="D15" s="1" t="s">
        <v>209</v>
      </c>
      <c r="E15" s="1" t="s">
        <v>209</v>
      </c>
      <c r="F15" s="1" t="s">
        <v>209</v>
      </c>
      <c r="G15" s="1" t="s">
        <v>209</v>
      </c>
      <c r="N15" s="10" t="str">
        <f>IFERROR(VLOOKUP(A15, [4]Sheet1!$A:$B, 2, FALSE), "")</f>
        <v xml:space="preserve"> 1.10.13</v>
      </c>
    </row>
    <row r="16" spans="1:1024" x14ac:dyDescent="0.2">
      <c r="A16" s="1" t="s">
        <v>24</v>
      </c>
      <c r="B16" s="1" t="s">
        <v>8</v>
      </c>
      <c r="C16" s="1" t="s">
        <v>25</v>
      </c>
      <c r="D16" s="1" t="s">
        <v>25</v>
      </c>
      <c r="E16" s="1" t="s">
        <v>8</v>
      </c>
      <c r="F16" s="1" t="s">
        <v>8</v>
      </c>
      <c r="G16" s="1" t="s">
        <v>8</v>
      </c>
      <c r="N16" s="10" t="str">
        <f>IFERROR(VLOOKUP(A16, [4]Sheet1!$A:$B, 2, FALSE), "")</f>
        <v xml:space="preserve"> 1.7.5</v>
      </c>
    </row>
    <row r="17" spans="1:14" x14ac:dyDescent="0.2">
      <c r="A17" s="1" t="s">
        <v>783</v>
      </c>
      <c r="B17" s="1" t="s">
        <v>782</v>
      </c>
      <c r="C17" s="1" t="s">
        <v>209</v>
      </c>
      <c r="D17" s="1" t="s">
        <v>209</v>
      </c>
      <c r="E17" s="1" t="s">
        <v>209</v>
      </c>
      <c r="F17" s="1" t="s">
        <v>209</v>
      </c>
      <c r="G17" s="1" t="s">
        <v>209</v>
      </c>
      <c r="N17" s="10" t="str">
        <f>IFERROR(VLOOKUP(A17, [4]Sheet1!$A:$B, 2, FALSE), "")</f>
        <v xml:space="preserve"> 1.10.13</v>
      </c>
    </row>
    <row r="18" spans="1:14" x14ac:dyDescent="0.2">
      <c r="A18" s="1" t="s">
        <v>27</v>
      </c>
      <c r="B18" s="1" t="s">
        <v>28</v>
      </c>
      <c r="C18" s="1" t="s">
        <v>29</v>
      </c>
      <c r="D18" s="1" t="s">
        <v>30</v>
      </c>
      <c r="E18" s="1" t="s">
        <v>30</v>
      </c>
      <c r="F18" s="1" t="s">
        <v>30</v>
      </c>
      <c r="G18" s="1" t="s">
        <v>30</v>
      </c>
      <c r="N18" s="10" t="str">
        <f>IFERROR(VLOOKUP(A18, [4]Sheet1!$A:$B, 2, FALSE), "")</f>
        <v xml:space="preserve"> 2.7.7</v>
      </c>
    </row>
    <row r="19" spans="1:14" x14ac:dyDescent="0.2">
      <c r="A19" s="1" t="s">
        <v>33</v>
      </c>
      <c r="B19" s="1" t="s">
        <v>34</v>
      </c>
      <c r="C19" s="1" t="s">
        <v>35</v>
      </c>
      <c r="D19" s="1" t="s">
        <v>35</v>
      </c>
      <c r="E19" s="1" t="s">
        <v>35</v>
      </c>
      <c r="F19" s="1" t="s">
        <v>35</v>
      </c>
      <c r="G19" s="1" t="s">
        <v>35</v>
      </c>
      <c r="N19" s="10" t="str">
        <f>IFERROR(VLOOKUP(A19, [4]Sheet1!$A:$B, 2, FALSE), "")</f>
        <v xml:space="preserve"> 3.5.2</v>
      </c>
    </row>
    <row r="20" spans="1:14" x14ac:dyDescent="0.2">
      <c r="A20" s="1" t="s">
        <v>36</v>
      </c>
      <c r="B20" s="1" t="s">
        <v>8</v>
      </c>
      <c r="C20" s="1" t="s">
        <v>37</v>
      </c>
      <c r="D20" s="1" t="s">
        <v>37</v>
      </c>
      <c r="E20" s="1" t="s">
        <v>37</v>
      </c>
      <c r="F20" s="1" t="s">
        <v>37</v>
      </c>
      <c r="G20" s="1" t="s">
        <v>37</v>
      </c>
      <c r="N20" s="10" t="str">
        <f>IFERROR(VLOOKUP(A20, [4]Sheet1!$A:$B, 2, FALSE), "")</f>
        <v/>
      </c>
    </row>
    <row r="21" spans="1:14" x14ac:dyDescent="0.2">
      <c r="A21" s="1" t="s">
        <v>38</v>
      </c>
      <c r="B21" s="1" t="s">
        <v>39</v>
      </c>
      <c r="C21" s="1" t="s">
        <v>8</v>
      </c>
      <c r="D21" s="1" t="s">
        <v>8</v>
      </c>
      <c r="E21" s="1" t="s">
        <v>8</v>
      </c>
      <c r="F21" s="1" t="s">
        <v>8</v>
      </c>
      <c r="G21" s="1" t="s">
        <v>8</v>
      </c>
      <c r="N21" s="10" t="str">
        <f>IFERROR(VLOOKUP(A21, [4]Sheet1!$A:$B, 2, FALSE), "")</f>
        <v/>
      </c>
    </row>
    <row r="22" spans="1:14" x14ac:dyDescent="0.2">
      <c r="A22" s="1" t="s">
        <v>40</v>
      </c>
      <c r="B22" s="1" t="s">
        <v>8</v>
      </c>
      <c r="C22" s="1" t="s">
        <v>8</v>
      </c>
      <c r="D22" s="1" t="s">
        <v>41</v>
      </c>
      <c r="E22" s="1" t="s">
        <v>42</v>
      </c>
      <c r="F22" s="1" t="s">
        <v>42</v>
      </c>
      <c r="G22" s="1" t="s">
        <v>42</v>
      </c>
      <c r="N22" s="10" t="str">
        <f>IFERROR(VLOOKUP(A22, [4]Sheet1!$A:$B, 2, FALSE), "")</f>
        <v xml:space="preserve"> 0.8.4</v>
      </c>
    </row>
    <row r="23" spans="1:14" x14ac:dyDescent="0.2">
      <c r="A23" s="1" t="s">
        <v>43</v>
      </c>
      <c r="B23" s="1" t="s">
        <v>8</v>
      </c>
      <c r="C23" s="1" t="s">
        <v>8</v>
      </c>
      <c r="D23" s="1" t="s">
        <v>8</v>
      </c>
      <c r="E23" s="1" t="s">
        <v>8</v>
      </c>
      <c r="F23" s="1" t="s">
        <v>44</v>
      </c>
      <c r="G23" s="1" t="s">
        <v>44</v>
      </c>
      <c r="N23" s="10" t="str">
        <f>IFERROR(VLOOKUP(A23, [4]Sheet1!$A:$B, 2, FALSE), "")</f>
        <v/>
      </c>
    </row>
    <row r="24" spans="1:14" x14ac:dyDescent="0.2">
      <c r="A24" s="1" t="s">
        <v>45</v>
      </c>
      <c r="B24" s="1" t="s">
        <v>46</v>
      </c>
      <c r="C24" s="1" t="s">
        <v>326</v>
      </c>
      <c r="D24" s="1" t="s">
        <v>326</v>
      </c>
      <c r="E24" s="1" t="s">
        <v>326</v>
      </c>
      <c r="F24" s="1" t="s">
        <v>47</v>
      </c>
      <c r="G24" s="1" t="s">
        <v>47</v>
      </c>
      <c r="N24" s="10">
        <f>IFERROR(VLOOKUP(A24, [4]Sheet1!$A:$B, 2, FALSE), "")</f>
        <v>9.4</v>
      </c>
    </row>
    <row r="25" spans="1:14" x14ac:dyDescent="0.2">
      <c r="A25" s="1" t="s">
        <v>48</v>
      </c>
      <c r="B25" s="1" t="s">
        <v>46</v>
      </c>
      <c r="C25" s="1" t="s">
        <v>8</v>
      </c>
      <c r="D25" s="1" t="s">
        <v>8</v>
      </c>
      <c r="E25" s="1" t="s">
        <v>8</v>
      </c>
      <c r="F25" s="1" t="s">
        <v>8</v>
      </c>
      <c r="G25" s="1" t="s">
        <v>8</v>
      </c>
      <c r="N25" s="10" t="str">
        <f>IFERROR(VLOOKUP(A25, [4]Sheet1!$A:$B, 2, FALSE), "")</f>
        <v/>
      </c>
    </row>
    <row r="26" spans="1:14" x14ac:dyDescent="0.2">
      <c r="A26" s="1" t="s">
        <v>49</v>
      </c>
      <c r="B26" s="1" t="s">
        <v>8</v>
      </c>
      <c r="C26" s="1" t="s">
        <v>50</v>
      </c>
      <c r="D26" s="1" t="s">
        <v>50</v>
      </c>
      <c r="E26" s="1" t="s">
        <v>50</v>
      </c>
      <c r="F26" s="1" t="s">
        <v>50</v>
      </c>
      <c r="G26" s="1" t="s">
        <v>50</v>
      </c>
      <c r="N26" s="10" t="str">
        <f>IFERROR(VLOOKUP(A26, [4]Sheet1!$A:$B, 2, FALSE), "")</f>
        <v/>
      </c>
    </row>
    <row r="27" spans="1:14" x14ac:dyDescent="0.2">
      <c r="A27" s="1" t="s">
        <v>51</v>
      </c>
      <c r="B27" s="1" t="s">
        <v>8</v>
      </c>
      <c r="C27" s="1" t="s">
        <v>50</v>
      </c>
      <c r="D27" s="1" t="s">
        <v>50</v>
      </c>
      <c r="E27" s="1" t="s">
        <v>50</v>
      </c>
      <c r="F27" s="1" t="s">
        <v>50</v>
      </c>
      <c r="G27" s="1" t="s">
        <v>50</v>
      </c>
      <c r="N27" s="10" t="str">
        <f>IFERROR(VLOOKUP(A27, [4]Sheet1!$A:$B, 2, FALSE), "")</f>
        <v/>
      </c>
    </row>
    <row r="28" spans="1:14" x14ac:dyDescent="0.2">
      <c r="A28" s="1" t="s">
        <v>52</v>
      </c>
      <c r="B28" s="1" t="s">
        <v>8</v>
      </c>
      <c r="C28" s="1" t="s">
        <v>50</v>
      </c>
      <c r="D28" s="1" t="s">
        <v>50</v>
      </c>
      <c r="E28" s="1" t="s">
        <v>50</v>
      </c>
      <c r="F28" s="1" t="s">
        <v>50</v>
      </c>
      <c r="G28" s="1" t="s">
        <v>50</v>
      </c>
      <c r="N28" s="10" t="str">
        <f>IFERROR(VLOOKUP(A28, [4]Sheet1!$A:$B, 2, FALSE), "")</f>
        <v/>
      </c>
    </row>
    <row r="29" spans="1:14" x14ac:dyDescent="0.2">
      <c r="A29" s="1" t="s">
        <v>53</v>
      </c>
      <c r="B29" s="1" t="s">
        <v>8</v>
      </c>
      <c r="C29" s="1" t="s">
        <v>54</v>
      </c>
      <c r="D29" s="1" t="s">
        <v>54</v>
      </c>
      <c r="E29" s="1" t="s">
        <v>54</v>
      </c>
      <c r="F29" s="1" t="s">
        <v>54</v>
      </c>
      <c r="G29" s="1" t="s">
        <v>54</v>
      </c>
      <c r="N29" s="10" t="str">
        <f>IFERROR(VLOOKUP(A29, [4]Sheet1!$A:$B, 2, FALSE), "")</f>
        <v xml:space="preserve"> 4.3.1</v>
      </c>
    </row>
    <row r="30" spans="1:14" x14ac:dyDescent="0.2">
      <c r="A30" s="1" t="s">
        <v>55</v>
      </c>
      <c r="B30" s="1" t="s">
        <v>8</v>
      </c>
      <c r="C30" s="1" t="s">
        <v>54</v>
      </c>
      <c r="D30" s="1" t="s">
        <v>54</v>
      </c>
      <c r="E30" s="1" t="s">
        <v>54</v>
      </c>
      <c r="F30" s="1" t="s">
        <v>54</v>
      </c>
      <c r="G30" s="1" t="s">
        <v>54</v>
      </c>
      <c r="N30" s="10" t="str">
        <f>IFERROR(VLOOKUP(A30, [4]Sheet1!$A:$B, 2, FALSE), "")</f>
        <v xml:space="preserve"> 4.3.1</v>
      </c>
    </row>
    <row r="31" spans="1:14" x14ac:dyDescent="0.2">
      <c r="A31" s="1" t="s">
        <v>56</v>
      </c>
      <c r="B31" s="1" t="s">
        <v>8</v>
      </c>
      <c r="C31" s="1" t="s">
        <v>57</v>
      </c>
      <c r="D31" s="1" t="s">
        <v>57</v>
      </c>
      <c r="E31" s="1" t="s">
        <v>57</v>
      </c>
      <c r="F31" s="1" t="s">
        <v>57</v>
      </c>
      <c r="G31" s="1" t="s">
        <v>57</v>
      </c>
      <c r="N31" s="10" t="str">
        <f>IFERROR(VLOOKUP(A31, [4]Sheet1!$A:$B, 2, FALSE), "")</f>
        <v/>
      </c>
    </row>
    <row r="32" spans="1:14" x14ac:dyDescent="0.2">
      <c r="A32" s="1" t="s">
        <v>58</v>
      </c>
      <c r="B32" s="1" t="s">
        <v>59</v>
      </c>
      <c r="C32" s="1" t="s">
        <v>784</v>
      </c>
      <c r="D32" s="1" t="s">
        <v>59</v>
      </c>
      <c r="E32" s="1" t="s">
        <v>60</v>
      </c>
      <c r="F32" s="1" t="s">
        <v>60</v>
      </c>
      <c r="G32" s="1" t="s">
        <v>60</v>
      </c>
      <c r="N32" s="10" t="str">
        <f>IFERROR(VLOOKUP(A32, [4]Sheet1!$A:$B, 2, FALSE), "")</f>
        <v xml:space="preserve"> 1.3.0</v>
      </c>
    </row>
    <row r="33" spans="1:14" x14ac:dyDescent="0.2">
      <c r="A33" s="1" t="s">
        <v>62</v>
      </c>
      <c r="B33" s="1" t="s">
        <v>59</v>
      </c>
      <c r="C33" s="1" t="s">
        <v>784</v>
      </c>
      <c r="D33" s="1" t="s">
        <v>59</v>
      </c>
      <c r="E33" s="1" t="s">
        <v>60</v>
      </c>
      <c r="F33" s="1" t="s">
        <v>60</v>
      </c>
      <c r="G33" s="1" t="s">
        <v>60</v>
      </c>
      <c r="N33" s="10" t="str">
        <f>IFERROR(VLOOKUP(A33, [4]Sheet1!$A:$B, 2, FALSE), "")</f>
        <v xml:space="preserve"> 1.3.0</v>
      </c>
    </row>
    <row r="34" spans="1:14" x14ac:dyDescent="0.2">
      <c r="A34" s="1" t="s">
        <v>73</v>
      </c>
      <c r="B34" s="1" t="s">
        <v>8</v>
      </c>
      <c r="C34" s="1" t="s">
        <v>74</v>
      </c>
      <c r="D34" s="1" t="s">
        <v>74</v>
      </c>
      <c r="E34" s="1" t="s">
        <v>8</v>
      </c>
      <c r="F34" s="1" t="s">
        <v>8</v>
      </c>
      <c r="G34" s="1" t="s">
        <v>8</v>
      </c>
      <c r="N34" s="10">
        <f>IFERROR(VLOOKUP(A34, [4]Sheet1!$A:$B, 2, FALSE), "")</f>
        <v>1.17</v>
      </c>
    </row>
    <row r="35" spans="1:14" x14ac:dyDescent="0.2">
      <c r="A35" s="1" t="s">
        <v>75</v>
      </c>
      <c r="B35" s="1" t="s">
        <v>8</v>
      </c>
      <c r="C35" s="1" t="s">
        <v>74</v>
      </c>
      <c r="D35" s="1" t="s">
        <v>74</v>
      </c>
      <c r="E35" s="1" t="s">
        <v>8</v>
      </c>
      <c r="F35" s="1" t="s">
        <v>8</v>
      </c>
      <c r="G35" s="1" t="s">
        <v>8</v>
      </c>
      <c r="N35" s="10" t="str">
        <f>IFERROR(VLOOKUP(A35, [4]Sheet1!$A:$B, 2, FALSE), "")</f>
        <v/>
      </c>
    </row>
    <row r="36" spans="1:14" x14ac:dyDescent="0.2">
      <c r="A36" s="1" t="s">
        <v>76</v>
      </c>
      <c r="B36" s="1" t="s">
        <v>8</v>
      </c>
      <c r="C36" s="1" t="s">
        <v>74</v>
      </c>
      <c r="D36" s="1" t="s">
        <v>74</v>
      </c>
      <c r="E36" s="1" t="s">
        <v>8</v>
      </c>
      <c r="F36" s="1" t="s">
        <v>8</v>
      </c>
      <c r="G36" s="1" t="s">
        <v>8</v>
      </c>
      <c r="N36" s="10">
        <f>IFERROR(VLOOKUP(A36, [4]Sheet1!$A:$B, 2, FALSE), "")</f>
        <v>1.17</v>
      </c>
    </row>
    <row r="37" spans="1:14" x14ac:dyDescent="0.2">
      <c r="A37" s="1" t="s">
        <v>785</v>
      </c>
      <c r="B37" s="1" t="s">
        <v>8</v>
      </c>
      <c r="C37" s="1" t="s">
        <v>786</v>
      </c>
      <c r="D37" s="1" t="s">
        <v>786</v>
      </c>
      <c r="E37" s="1" t="s">
        <v>786</v>
      </c>
      <c r="F37" s="1" t="s">
        <v>786</v>
      </c>
      <c r="G37" s="1" t="s">
        <v>786</v>
      </c>
      <c r="N37" s="10" t="str">
        <f>IFERROR(VLOOKUP(A37, [4]Sheet1!$A:$B, 2, FALSE), "")</f>
        <v/>
      </c>
    </row>
    <row r="38" spans="1:14" x14ac:dyDescent="0.2">
      <c r="A38" s="1" t="s">
        <v>787</v>
      </c>
      <c r="B38" s="1" t="s">
        <v>8</v>
      </c>
      <c r="C38" s="1" t="s">
        <v>81</v>
      </c>
      <c r="D38" s="1" t="s">
        <v>81</v>
      </c>
      <c r="E38" s="1" t="s">
        <v>81</v>
      </c>
      <c r="F38" s="1" t="s">
        <v>81</v>
      </c>
      <c r="G38" s="1" t="s">
        <v>81</v>
      </c>
      <c r="N38" s="10" t="str">
        <f>IFERROR(VLOOKUP(A38, [4]Sheet1!$A:$B, 2, FALSE), "")</f>
        <v/>
      </c>
    </row>
    <row r="39" spans="1:14" x14ac:dyDescent="0.2">
      <c r="A39" s="1" t="s">
        <v>788</v>
      </c>
      <c r="B39" s="1" t="s">
        <v>8</v>
      </c>
      <c r="C39" s="1" t="s">
        <v>786</v>
      </c>
      <c r="D39" s="1" t="s">
        <v>786</v>
      </c>
      <c r="E39" s="1" t="s">
        <v>786</v>
      </c>
      <c r="F39" s="1" t="s">
        <v>786</v>
      </c>
      <c r="G39" s="1" t="s">
        <v>786</v>
      </c>
      <c r="N39" s="10" t="str">
        <f>IFERROR(VLOOKUP(A39, [4]Sheet1!$A:$B, 2, FALSE), "")</f>
        <v/>
      </c>
    </row>
    <row r="40" spans="1:14" x14ac:dyDescent="0.2">
      <c r="A40" s="1" t="s">
        <v>789</v>
      </c>
      <c r="B40" s="1" t="s">
        <v>8</v>
      </c>
      <c r="C40" s="1" t="s">
        <v>790</v>
      </c>
      <c r="D40" s="1" t="s">
        <v>791</v>
      </c>
      <c r="E40" s="1" t="s">
        <v>791</v>
      </c>
      <c r="F40" s="1" t="s">
        <v>792</v>
      </c>
      <c r="G40" s="1" t="s">
        <v>792</v>
      </c>
      <c r="N40" s="10" t="str">
        <f>IFERROR(VLOOKUP(A40, [4]Sheet1!$A:$B, 2, FALSE), "")</f>
        <v/>
      </c>
    </row>
    <row r="41" spans="1:14" x14ac:dyDescent="0.2">
      <c r="A41" s="1" t="s">
        <v>79</v>
      </c>
      <c r="B41" s="1" t="s">
        <v>8</v>
      </c>
      <c r="C41" s="1" t="s">
        <v>81</v>
      </c>
      <c r="D41" s="1" t="s">
        <v>81</v>
      </c>
      <c r="E41" s="1" t="s">
        <v>81</v>
      </c>
      <c r="F41" s="1" t="s">
        <v>81</v>
      </c>
      <c r="G41" s="1" t="s">
        <v>81</v>
      </c>
      <c r="K41" s="1" t="s">
        <v>1025</v>
      </c>
      <c r="N41" s="10" t="str">
        <f>IFERROR(VLOOKUP(A41, [4]Sheet1!$A:$B, 2, FALSE), "")</f>
        <v/>
      </c>
    </row>
    <row r="42" spans="1:14" x14ac:dyDescent="0.2">
      <c r="A42" s="1" t="s">
        <v>793</v>
      </c>
      <c r="B42" s="1" t="s">
        <v>8</v>
      </c>
      <c r="C42" s="1" t="s">
        <v>794</v>
      </c>
      <c r="D42" s="1" t="s">
        <v>794</v>
      </c>
      <c r="E42" s="1" t="s">
        <v>794</v>
      </c>
      <c r="F42" s="1" t="s">
        <v>794</v>
      </c>
      <c r="G42" s="1" t="s">
        <v>794</v>
      </c>
      <c r="N42" s="10" t="str">
        <f>IFERROR(VLOOKUP(A42, [4]Sheet1!$A:$B, 2, FALSE), "")</f>
        <v/>
      </c>
    </row>
    <row r="43" spans="1:14" x14ac:dyDescent="0.2">
      <c r="A43" s="1" t="s">
        <v>82</v>
      </c>
      <c r="B43" s="1" t="s">
        <v>8</v>
      </c>
      <c r="C43" s="1" t="s">
        <v>8</v>
      </c>
      <c r="D43" s="1" t="s">
        <v>8</v>
      </c>
      <c r="E43" s="1" t="s">
        <v>106</v>
      </c>
      <c r="F43" s="1" t="s">
        <v>83</v>
      </c>
      <c r="G43" s="1" t="s">
        <v>83</v>
      </c>
      <c r="N43" s="10" t="str">
        <f>IFERROR(VLOOKUP(A43, [4]Sheet1!$A:$B, 2, FALSE), "")</f>
        <v xml:space="preserve"> 1.11.12</v>
      </c>
    </row>
    <row r="44" spans="1:14" x14ac:dyDescent="0.2">
      <c r="A44" s="1" t="s">
        <v>84</v>
      </c>
      <c r="B44" s="1" t="s">
        <v>8</v>
      </c>
      <c r="C44" s="1" t="s">
        <v>8</v>
      </c>
      <c r="D44" s="1" t="s">
        <v>8</v>
      </c>
      <c r="E44" s="1" t="s">
        <v>106</v>
      </c>
      <c r="F44" s="1" t="s">
        <v>83</v>
      </c>
      <c r="G44" s="1" t="s">
        <v>83</v>
      </c>
      <c r="N44" s="10" t="str">
        <f>IFERROR(VLOOKUP(A44, [4]Sheet1!$A:$B, 2, FALSE), "")</f>
        <v/>
      </c>
    </row>
    <row r="45" spans="1:14" x14ac:dyDescent="0.2">
      <c r="A45" s="1" t="s">
        <v>85</v>
      </c>
      <c r="B45" s="1" t="s">
        <v>8</v>
      </c>
      <c r="C45" s="1" t="s">
        <v>8</v>
      </c>
      <c r="D45" s="1" t="s">
        <v>86</v>
      </c>
      <c r="E45" s="1" t="s">
        <v>86</v>
      </c>
      <c r="F45" s="1" t="s">
        <v>87</v>
      </c>
      <c r="G45" s="1" t="s">
        <v>87</v>
      </c>
      <c r="N45" s="10" t="str">
        <f>IFERROR(VLOOKUP(A45, [4]Sheet1!$A:$B, 2, FALSE), "")</f>
        <v xml:space="preserve"> 0.9.5.4</v>
      </c>
    </row>
    <row r="46" spans="1:14" x14ac:dyDescent="0.2">
      <c r="A46" s="1" t="s">
        <v>96</v>
      </c>
      <c r="B46" s="1" t="s">
        <v>8</v>
      </c>
      <c r="C46" s="1" t="s">
        <v>97</v>
      </c>
      <c r="D46" s="1" t="s">
        <v>97</v>
      </c>
      <c r="E46" s="1" t="s">
        <v>97</v>
      </c>
      <c r="F46" s="1" t="s">
        <v>97</v>
      </c>
      <c r="G46" s="1" t="s">
        <v>97</v>
      </c>
      <c r="N46" s="10" t="str">
        <f>IFERROR(VLOOKUP(A46, [4]Sheet1!$A:$B, 2, FALSE), "")</f>
        <v/>
      </c>
    </row>
    <row r="47" spans="1:14" x14ac:dyDescent="0.2">
      <c r="A47" s="1" t="s">
        <v>98</v>
      </c>
      <c r="B47" s="1" t="s">
        <v>8</v>
      </c>
      <c r="C47" s="1" t="s">
        <v>97</v>
      </c>
      <c r="D47" s="1" t="s">
        <v>97</v>
      </c>
      <c r="E47" s="1" t="s">
        <v>97</v>
      </c>
      <c r="F47" s="1" t="s">
        <v>97</v>
      </c>
      <c r="G47" s="1" t="s">
        <v>97</v>
      </c>
      <c r="N47" s="10" t="str">
        <f>IFERROR(VLOOKUP(A47, [4]Sheet1!$A:$B, 2, FALSE), "")</f>
        <v/>
      </c>
    </row>
    <row r="48" spans="1:14" x14ac:dyDescent="0.2">
      <c r="A48" s="1" t="s">
        <v>99</v>
      </c>
      <c r="B48" s="1" t="s">
        <v>8</v>
      </c>
      <c r="C48" s="1" t="s">
        <v>8</v>
      </c>
      <c r="D48" s="1" t="s">
        <v>100</v>
      </c>
      <c r="E48" s="1" t="s">
        <v>100</v>
      </c>
      <c r="F48" s="1" t="s">
        <v>100</v>
      </c>
      <c r="G48" s="1" t="s">
        <v>100</v>
      </c>
      <c r="N48" s="10" t="str">
        <f>IFERROR(VLOOKUP(A48, [4]Sheet1!$A:$B, 2, FALSE), "")</f>
        <v xml:space="preserve"> 3.42.0</v>
      </c>
    </row>
    <row r="49" spans="1:14" x14ac:dyDescent="0.2">
      <c r="A49" s="1" t="s">
        <v>101</v>
      </c>
      <c r="B49" s="1" t="s">
        <v>8</v>
      </c>
      <c r="C49" s="1" t="s">
        <v>60</v>
      </c>
      <c r="D49" s="1" t="s">
        <v>60</v>
      </c>
      <c r="E49" s="1" t="s">
        <v>60</v>
      </c>
      <c r="F49" s="1" t="s">
        <v>102</v>
      </c>
      <c r="G49" s="1" t="s">
        <v>102</v>
      </c>
      <c r="N49" s="10" t="str">
        <f>IFERROR(VLOOKUP(A49, [4]Sheet1!$A:$B, 2, FALSE), "")</f>
        <v xml:space="preserve"> 1.5.1</v>
      </c>
    </row>
    <row r="50" spans="1:14" x14ac:dyDescent="0.2">
      <c r="A50" s="1" t="s">
        <v>103</v>
      </c>
      <c r="B50" s="1" t="s">
        <v>8</v>
      </c>
      <c r="C50" s="1" t="s">
        <v>8</v>
      </c>
      <c r="D50" s="1" t="s">
        <v>8</v>
      </c>
      <c r="E50" s="1" t="s">
        <v>104</v>
      </c>
      <c r="F50" s="1" t="s">
        <v>104</v>
      </c>
      <c r="G50" s="1" t="s">
        <v>104</v>
      </c>
      <c r="N50" s="10" t="str">
        <f>IFERROR(VLOOKUP(A50, [4]Sheet1!$A:$B, 2, FALSE), "")</f>
        <v xml:space="preserve"> 2.1.1</v>
      </c>
    </row>
    <row r="51" spans="1:14" x14ac:dyDescent="0.2">
      <c r="A51" s="1" t="s">
        <v>105</v>
      </c>
      <c r="B51" s="1" t="s">
        <v>106</v>
      </c>
      <c r="C51" s="1" t="s">
        <v>65</v>
      </c>
      <c r="D51" s="1" t="s">
        <v>107</v>
      </c>
      <c r="E51" s="1" t="s">
        <v>107</v>
      </c>
      <c r="F51" s="1" t="s">
        <v>107</v>
      </c>
      <c r="G51" s="1" t="s">
        <v>107</v>
      </c>
      <c r="K51" s="1" t="s">
        <v>1026</v>
      </c>
      <c r="N51" s="10" t="str">
        <f>IFERROR(VLOOKUP(A51, [4]Sheet1!$A:$B, 2, FALSE), "")</f>
        <v xml:space="preserve"> 1.9.4</v>
      </c>
    </row>
    <row r="52" spans="1:14" x14ac:dyDescent="0.2">
      <c r="A52" s="1" t="s">
        <v>108</v>
      </c>
      <c r="B52" s="1" t="s">
        <v>9</v>
      </c>
      <c r="C52" s="1" t="s">
        <v>12</v>
      </c>
      <c r="D52" s="1" t="s">
        <v>12</v>
      </c>
      <c r="E52" s="1" t="s">
        <v>12</v>
      </c>
      <c r="F52" s="1" t="s">
        <v>12</v>
      </c>
      <c r="G52" s="1" t="s">
        <v>12</v>
      </c>
      <c r="N52" s="10" t="str">
        <f>IFERROR(VLOOKUP(A52, [4]Sheet1!$A:$B, 2, FALSE), "")</f>
        <v/>
      </c>
    </row>
    <row r="53" spans="1:14" x14ac:dyDescent="0.2">
      <c r="A53" s="1" t="s">
        <v>109</v>
      </c>
      <c r="B53" s="1" t="s">
        <v>110</v>
      </c>
      <c r="C53" s="1" t="s">
        <v>795</v>
      </c>
      <c r="D53" s="1" t="s">
        <v>111</v>
      </c>
      <c r="E53" s="1" t="s">
        <v>111</v>
      </c>
      <c r="F53" s="1" t="s">
        <v>112</v>
      </c>
      <c r="G53" s="1" t="s">
        <v>112</v>
      </c>
      <c r="I53" s="1" t="s">
        <v>902</v>
      </c>
      <c r="M53" s="1" t="s">
        <v>1058</v>
      </c>
      <c r="N53" s="10" t="str">
        <f>IFERROR(VLOOKUP(A53, [4]Sheet1!$A:$B, 2, FALSE), "")</f>
        <v xml:space="preserve"> 1.16.1</v>
      </c>
    </row>
    <row r="54" spans="1:14" x14ac:dyDescent="0.2">
      <c r="A54" s="1" t="s">
        <v>113</v>
      </c>
      <c r="B54" s="1" t="s">
        <v>114</v>
      </c>
      <c r="C54" s="1" t="s">
        <v>115</v>
      </c>
      <c r="D54" s="1" t="s">
        <v>114</v>
      </c>
      <c r="E54" s="1" t="s">
        <v>114</v>
      </c>
      <c r="F54" s="1" t="s">
        <v>114</v>
      </c>
      <c r="G54" s="1" t="s">
        <v>114</v>
      </c>
      <c r="N54" s="10" t="str">
        <f>IFERROR(VLOOKUP(A54, [4]Sheet1!$A:$B, 2, FALSE), "")</f>
        <v xml:space="preserve"> 3.2.2</v>
      </c>
    </row>
    <row r="55" spans="1:14" x14ac:dyDescent="0.2">
      <c r="A55" s="1" t="s">
        <v>116</v>
      </c>
      <c r="B55" s="1" t="s">
        <v>46</v>
      </c>
      <c r="C55" s="1" t="s">
        <v>46</v>
      </c>
      <c r="D55" s="1" t="s">
        <v>117</v>
      </c>
      <c r="E55" s="1" t="s">
        <v>117</v>
      </c>
      <c r="F55" s="1" t="s">
        <v>796</v>
      </c>
      <c r="G55" s="1" t="s">
        <v>796</v>
      </c>
      <c r="N55" s="10">
        <f>IFERROR(VLOOKUP(A55, [4]Sheet1!$A:$B, 2, FALSE), "")</f>
        <v>4.4000000000000004</v>
      </c>
    </row>
    <row r="56" spans="1:14" x14ac:dyDescent="0.2">
      <c r="A56" s="1" t="s">
        <v>120</v>
      </c>
      <c r="B56" s="1" t="s">
        <v>26</v>
      </c>
      <c r="C56" s="1" t="s">
        <v>26</v>
      </c>
      <c r="D56" s="1" t="s">
        <v>26</v>
      </c>
      <c r="E56" s="1" t="s">
        <v>26</v>
      </c>
      <c r="F56" s="1" t="s">
        <v>26</v>
      </c>
      <c r="G56" s="1" t="s">
        <v>26</v>
      </c>
      <c r="N56" s="10">
        <f>IFERROR(VLOOKUP(A56, [4]Sheet1!$A:$B, 2, FALSE), "")</f>
        <v>1.4</v>
      </c>
    </row>
    <row r="57" spans="1:14" x14ac:dyDescent="0.2">
      <c r="A57" s="1" t="s">
        <v>797</v>
      </c>
      <c r="B57" s="1" t="s">
        <v>26</v>
      </c>
      <c r="C57" s="1" t="s">
        <v>26</v>
      </c>
      <c r="D57" s="1" t="s">
        <v>758</v>
      </c>
      <c r="E57" s="1" t="s">
        <v>758</v>
      </c>
      <c r="F57" s="1" t="s">
        <v>758</v>
      </c>
      <c r="G57" s="1" t="s">
        <v>758</v>
      </c>
      <c r="N57" s="10">
        <f>IFERROR(VLOOKUP(A57, [4]Sheet1!$A:$B, 2, FALSE), "")</f>
        <v>1.5</v>
      </c>
    </row>
    <row r="58" spans="1:14" x14ac:dyDescent="0.2">
      <c r="A58" s="1" t="s">
        <v>124</v>
      </c>
      <c r="B58" s="1" t="s">
        <v>8</v>
      </c>
      <c r="C58" s="1" t="s">
        <v>9</v>
      </c>
      <c r="D58" s="1" t="s">
        <v>9</v>
      </c>
      <c r="E58" s="1" t="s">
        <v>9</v>
      </c>
      <c r="F58" s="1" t="s">
        <v>9</v>
      </c>
      <c r="G58" s="1" t="s">
        <v>9</v>
      </c>
      <c r="N58" s="10">
        <f>IFERROR(VLOOKUP(A58, [4]Sheet1!$A:$B, 2, FALSE), "")</f>
        <v>1.5</v>
      </c>
    </row>
    <row r="59" spans="1:14" x14ac:dyDescent="0.2">
      <c r="A59" s="1" t="s">
        <v>127</v>
      </c>
      <c r="B59" s="1" t="s">
        <v>128</v>
      </c>
      <c r="C59" s="1" t="s">
        <v>128</v>
      </c>
      <c r="D59" s="1" t="s">
        <v>128</v>
      </c>
      <c r="E59" s="1" t="s">
        <v>128</v>
      </c>
      <c r="F59" s="1" t="s">
        <v>128</v>
      </c>
      <c r="G59" s="1" t="s">
        <v>128</v>
      </c>
      <c r="N59" s="10" t="str">
        <f>IFERROR(VLOOKUP(A59, [4]Sheet1!$A:$B, 2, FALSE), "")</f>
        <v/>
      </c>
    </row>
    <row r="60" spans="1:14" x14ac:dyDescent="0.2">
      <c r="A60" s="1" t="s">
        <v>129</v>
      </c>
      <c r="B60" s="1" t="s">
        <v>130</v>
      </c>
      <c r="C60" s="1" t="s">
        <v>131</v>
      </c>
      <c r="D60" s="1" t="s">
        <v>131</v>
      </c>
      <c r="E60" s="1" t="s">
        <v>131</v>
      </c>
      <c r="F60" s="1" t="s">
        <v>131</v>
      </c>
      <c r="G60" s="1" t="s">
        <v>131</v>
      </c>
      <c r="M60" s="1" t="s">
        <v>1059</v>
      </c>
      <c r="N60" s="10" t="str">
        <f>IFERROR(VLOOKUP(A60, [4]Sheet1!$A:$B, 2, FALSE), "")</f>
        <v xml:space="preserve"> 2.15.1</v>
      </c>
    </row>
    <row r="61" spans="1:14" x14ac:dyDescent="0.2">
      <c r="A61" s="1" t="s">
        <v>135</v>
      </c>
      <c r="B61" s="1" t="s">
        <v>136</v>
      </c>
      <c r="C61" s="1" t="s">
        <v>136</v>
      </c>
      <c r="D61" s="1" t="s">
        <v>131</v>
      </c>
      <c r="E61" s="1" t="s">
        <v>131</v>
      </c>
      <c r="F61" s="1" t="s">
        <v>131</v>
      </c>
      <c r="G61" s="1" t="s">
        <v>131</v>
      </c>
      <c r="N61" s="10">
        <f>IFERROR(VLOOKUP(A61, [4]Sheet1!$A:$B, 2, FALSE), "")</f>
        <v>2.6</v>
      </c>
    </row>
    <row r="62" spans="1:14" x14ac:dyDescent="0.2">
      <c r="A62" s="1" t="s">
        <v>137</v>
      </c>
      <c r="B62" s="1" t="s">
        <v>138</v>
      </c>
      <c r="C62" s="1" t="s">
        <v>139</v>
      </c>
      <c r="D62" s="1" t="s">
        <v>140</v>
      </c>
      <c r="E62" s="1" t="s">
        <v>140</v>
      </c>
      <c r="F62" s="1" t="s">
        <v>140</v>
      </c>
      <c r="G62" s="1" t="s">
        <v>140</v>
      </c>
      <c r="M62" s="1" t="s">
        <v>1060</v>
      </c>
      <c r="N62" s="10" t="str">
        <f>IFERROR(VLOOKUP(A62, [4]Sheet1!$A:$B, 2, FALSE), "")</f>
        <v xml:space="preserve"> 3.14.0</v>
      </c>
    </row>
    <row r="63" spans="1:14" x14ac:dyDescent="0.2">
      <c r="A63" s="1" t="s">
        <v>142</v>
      </c>
      <c r="B63" s="1" t="s">
        <v>9</v>
      </c>
      <c r="C63" s="1" t="s">
        <v>11</v>
      </c>
      <c r="D63" s="1" t="s">
        <v>9</v>
      </c>
      <c r="E63" s="1" t="s">
        <v>9</v>
      </c>
      <c r="F63" s="1" t="s">
        <v>9</v>
      </c>
      <c r="G63" s="1" t="s">
        <v>9</v>
      </c>
      <c r="N63" s="10">
        <f>IFERROR(VLOOKUP(A63, [4]Sheet1!$A:$B, 2, FALSE), "")</f>
        <v>1.2</v>
      </c>
    </row>
    <row r="64" spans="1:14" x14ac:dyDescent="0.2">
      <c r="A64" s="1" t="s">
        <v>143</v>
      </c>
      <c r="B64" s="1" t="s">
        <v>8</v>
      </c>
      <c r="C64" s="1" t="s">
        <v>8</v>
      </c>
      <c r="D64" s="1" t="s">
        <v>8</v>
      </c>
      <c r="E64" s="1" t="s">
        <v>8</v>
      </c>
      <c r="F64" s="1" t="s">
        <v>144</v>
      </c>
      <c r="G64" s="1" t="s">
        <v>144</v>
      </c>
      <c r="N64" s="10" t="str">
        <f>IFERROR(VLOOKUP(A64, [4]Sheet1!$A:$B, 2, FALSE), "")</f>
        <v xml:space="preserve"> 3.6.1</v>
      </c>
    </row>
    <row r="65" spans="1:14" x14ac:dyDescent="0.2">
      <c r="A65" s="1" t="s">
        <v>145</v>
      </c>
      <c r="B65" s="1" t="s">
        <v>128</v>
      </c>
      <c r="C65" s="1" t="s">
        <v>128</v>
      </c>
      <c r="D65" s="1" t="s">
        <v>146</v>
      </c>
      <c r="E65" s="1" t="s">
        <v>146</v>
      </c>
      <c r="F65" s="1" t="s">
        <v>146</v>
      </c>
      <c r="G65" s="1" t="s">
        <v>146</v>
      </c>
      <c r="M65" s="1" t="s">
        <v>337</v>
      </c>
      <c r="N65" s="10" t="str">
        <f>IFERROR(VLOOKUP(A65, [4]Sheet1!$A:$B, 2, FALSE), "")</f>
        <v xml:space="preserve"> 3.9.0</v>
      </c>
    </row>
    <row r="66" spans="1:14" x14ac:dyDescent="0.2">
      <c r="A66" s="1" t="s">
        <v>147</v>
      </c>
      <c r="B66" s="1" t="s">
        <v>78</v>
      </c>
      <c r="C66" s="1" t="s">
        <v>78</v>
      </c>
      <c r="D66" s="1" t="s">
        <v>78</v>
      </c>
      <c r="E66" s="1" t="s">
        <v>78</v>
      </c>
      <c r="F66" s="1" t="s">
        <v>78</v>
      </c>
      <c r="G66" s="1" t="s">
        <v>78</v>
      </c>
      <c r="N66" s="10">
        <f>IFERROR(VLOOKUP(A66, [4]Sheet1!$A:$B, 2, FALSE), "")</f>
        <v>1.6</v>
      </c>
    </row>
    <row r="67" spans="1:14" x14ac:dyDescent="0.2">
      <c r="A67" s="1" t="s">
        <v>148</v>
      </c>
      <c r="B67" s="1" t="s">
        <v>8</v>
      </c>
      <c r="C67" s="1" t="s">
        <v>149</v>
      </c>
      <c r="D67" s="1" t="s">
        <v>149</v>
      </c>
      <c r="E67" s="1" t="s">
        <v>150</v>
      </c>
      <c r="F67" s="1" t="s">
        <v>150</v>
      </c>
      <c r="G67" s="1" t="s">
        <v>150</v>
      </c>
      <c r="N67" s="10" t="str">
        <f>IFERROR(VLOOKUP(A67, [4]Sheet1!$A:$B, 2, FALSE), "")</f>
        <v xml:space="preserve"> 0.9.6</v>
      </c>
    </row>
    <row r="68" spans="1:14" x14ac:dyDescent="0.2">
      <c r="A68" s="1" t="s">
        <v>151</v>
      </c>
      <c r="B68" s="1" t="s">
        <v>8</v>
      </c>
      <c r="C68" s="1" t="s">
        <v>152</v>
      </c>
      <c r="D68" s="1" t="s">
        <v>152</v>
      </c>
      <c r="E68" s="1" t="s">
        <v>152</v>
      </c>
      <c r="F68" s="1" t="s">
        <v>152</v>
      </c>
      <c r="G68" s="1" t="s">
        <v>152</v>
      </c>
      <c r="N68" s="10" t="str">
        <f>IFERROR(VLOOKUP(A68, [4]Sheet1!$A:$B, 2, FALSE), "")</f>
        <v/>
      </c>
    </row>
    <row r="69" spans="1:14" x14ac:dyDescent="0.2">
      <c r="A69" s="1" t="s">
        <v>153</v>
      </c>
      <c r="B69" s="1" t="s">
        <v>102</v>
      </c>
      <c r="C69" s="1" t="s">
        <v>102</v>
      </c>
      <c r="D69" s="1" t="s">
        <v>102</v>
      </c>
      <c r="E69" s="1" t="s">
        <v>102</v>
      </c>
      <c r="F69" s="1" t="s">
        <v>102</v>
      </c>
      <c r="G69" s="1" t="s">
        <v>102</v>
      </c>
      <c r="N69" s="10" t="str">
        <f>IFERROR(VLOOKUP(A69, [4]Sheet1!$A:$B, 2, FALSE), "")</f>
        <v xml:space="preserve"> 1.3.4</v>
      </c>
    </row>
    <row r="70" spans="1:14" x14ac:dyDescent="0.2">
      <c r="A70" s="1" t="s">
        <v>154</v>
      </c>
      <c r="B70" s="1" t="s">
        <v>8</v>
      </c>
      <c r="C70" s="1" t="s">
        <v>234</v>
      </c>
      <c r="D70" s="1" t="s">
        <v>234</v>
      </c>
      <c r="E70" s="1" t="s">
        <v>234</v>
      </c>
      <c r="F70" s="1" t="s">
        <v>234</v>
      </c>
      <c r="G70" s="1" t="s">
        <v>234</v>
      </c>
      <c r="N70" s="10" t="str">
        <f>IFERROR(VLOOKUP(A70, [4]Sheet1!$A:$B, 2, FALSE), "")</f>
        <v/>
      </c>
    </row>
    <row r="71" spans="1:14" x14ac:dyDescent="0.2">
      <c r="A71" s="1" t="s">
        <v>156</v>
      </c>
      <c r="B71" s="1" t="s">
        <v>8</v>
      </c>
      <c r="C71" s="1" t="s">
        <v>157</v>
      </c>
      <c r="D71" s="1" t="s">
        <v>157</v>
      </c>
      <c r="E71" s="1" t="s">
        <v>157</v>
      </c>
      <c r="F71" s="1" t="s">
        <v>157</v>
      </c>
      <c r="G71" s="1" t="s">
        <v>157</v>
      </c>
      <c r="N71" s="10" t="str">
        <f>IFERROR(VLOOKUP(A71, [4]Sheet1!$A:$B, 2, FALSE), "")</f>
        <v xml:space="preserve"> 3.1.0</v>
      </c>
    </row>
    <row r="72" spans="1:14" x14ac:dyDescent="0.2">
      <c r="A72" s="1" t="s">
        <v>1062</v>
      </c>
      <c r="B72" s="1" t="s">
        <v>158</v>
      </c>
      <c r="C72" s="1" t="s">
        <v>158</v>
      </c>
      <c r="D72" s="1" t="s">
        <v>158</v>
      </c>
      <c r="E72" s="1" t="s">
        <v>158</v>
      </c>
      <c r="F72" s="1" t="s">
        <v>158</v>
      </c>
      <c r="G72" s="1" t="s">
        <v>158</v>
      </c>
      <c r="M72" s="1" t="s">
        <v>1061</v>
      </c>
      <c r="N72" s="10" t="str">
        <f>IFERROR(VLOOKUP(A72, [4]Sheet1!$A:$B, 2, FALSE), "")</f>
        <v/>
      </c>
    </row>
    <row r="73" spans="1:14" x14ac:dyDescent="0.2">
      <c r="A73" s="1" t="s">
        <v>159</v>
      </c>
      <c r="B73" s="1" t="s">
        <v>8</v>
      </c>
      <c r="C73" s="1" t="s">
        <v>160</v>
      </c>
      <c r="D73" s="1" t="s">
        <v>160</v>
      </c>
      <c r="E73" s="1" t="s">
        <v>160</v>
      </c>
      <c r="F73" s="1" t="s">
        <v>161</v>
      </c>
      <c r="G73" s="1" t="s">
        <v>161</v>
      </c>
      <c r="N73" s="10">
        <f>IFERROR(VLOOKUP(A73, [4]Sheet1!$A:$B, 2, FALSE), "")</f>
        <v>1.06</v>
      </c>
    </row>
    <row r="74" spans="1:14" x14ac:dyDescent="0.2">
      <c r="A74" s="1" t="s">
        <v>798</v>
      </c>
      <c r="B74" s="1" t="s">
        <v>8</v>
      </c>
      <c r="C74" s="1" t="s">
        <v>799</v>
      </c>
      <c r="D74" s="1" t="s">
        <v>800</v>
      </c>
      <c r="E74" s="1" t="s">
        <v>800</v>
      </c>
      <c r="F74" s="1" t="s">
        <v>801</v>
      </c>
      <c r="G74" s="1" t="s">
        <v>801</v>
      </c>
      <c r="N74" s="10" t="str">
        <f>IFERROR(VLOOKUP(A74, [4]Sheet1!$A:$B, 2, FALSE), "")</f>
        <v/>
      </c>
    </row>
    <row r="75" spans="1:14" x14ac:dyDescent="0.2">
      <c r="A75" s="1" t="s">
        <v>802</v>
      </c>
      <c r="B75" s="1" t="s">
        <v>8</v>
      </c>
      <c r="C75" s="1" t="s">
        <v>803</v>
      </c>
      <c r="D75" s="1" t="s">
        <v>803</v>
      </c>
      <c r="E75" s="1" t="s">
        <v>803</v>
      </c>
      <c r="F75" s="1" t="s">
        <v>803</v>
      </c>
      <c r="G75" s="1" t="s">
        <v>803</v>
      </c>
      <c r="N75" s="10" t="str">
        <f>IFERROR(VLOOKUP(A75, [4]Sheet1!$A:$B, 2, FALSE), "")</f>
        <v/>
      </c>
    </row>
    <row r="76" spans="1:14" x14ac:dyDescent="0.2">
      <c r="A76" s="1" t="s">
        <v>162</v>
      </c>
      <c r="B76" s="1" t="s">
        <v>8</v>
      </c>
      <c r="C76" s="1" t="s">
        <v>8</v>
      </c>
      <c r="D76" s="1" t="s">
        <v>163</v>
      </c>
      <c r="E76" s="1" t="s">
        <v>163</v>
      </c>
      <c r="F76" s="1" t="s">
        <v>163</v>
      </c>
      <c r="G76" s="1" t="s">
        <v>163</v>
      </c>
      <c r="N76" s="10" t="str">
        <f>IFERROR(VLOOKUP(A76, [4]Sheet1!$A:$B, 2, FALSE), "")</f>
        <v xml:space="preserve"> 3.3.4</v>
      </c>
    </row>
    <row r="77" spans="1:14" x14ac:dyDescent="0.2">
      <c r="A77" s="1" t="s">
        <v>804</v>
      </c>
      <c r="B77" s="1" t="s">
        <v>8</v>
      </c>
      <c r="C77" s="1" t="s">
        <v>104</v>
      </c>
      <c r="D77" s="1" t="s">
        <v>104</v>
      </c>
      <c r="E77" s="1" t="s">
        <v>104</v>
      </c>
      <c r="F77" s="1" t="s">
        <v>104</v>
      </c>
      <c r="G77" s="1" t="s">
        <v>104</v>
      </c>
      <c r="N77" s="10" t="str">
        <f>IFERROR(VLOOKUP(A77, [4]Sheet1!$A:$B, 2, FALSE), "")</f>
        <v xml:space="preserve"> 2.1.1</v>
      </c>
    </row>
    <row r="78" spans="1:14" x14ac:dyDescent="0.2">
      <c r="A78" s="1" t="s">
        <v>164</v>
      </c>
      <c r="B78" s="1" t="s">
        <v>115</v>
      </c>
      <c r="C78" s="1" t="s">
        <v>165</v>
      </c>
      <c r="D78" s="1" t="s">
        <v>165</v>
      </c>
      <c r="E78" s="1" t="s">
        <v>165</v>
      </c>
      <c r="F78" s="1" t="s">
        <v>165</v>
      </c>
      <c r="G78" s="1" t="s">
        <v>165</v>
      </c>
      <c r="N78" s="10" t="str">
        <f>IFERROR(VLOOKUP(A78, [4]Sheet1!$A:$B, 2, FALSE), "")</f>
        <v xml:space="preserve"> 3.3.2</v>
      </c>
    </row>
    <row r="79" spans="1:14" x14ac:dyDescent="0.2">
      <c r="A79" s="1" t="s">
        <v>166</v>
      </c>
      <c r="B79" s="1" t="s">
        <v>167</v>
      </c>
      <c r="C79" s="1" t="s">
        <v>167</v>
      </c>
      <c r="D79" s="1" t="s">
        <v>167</v>
      </c>
      <c r="E79" s="1" t="s">
        <v>167</v>
      </c>
      <c r="F79" s="1" t="s">
        <v>167</v>
      </c>
      <c r="G79" s="1" t="s">
        <v>167</v>
      </c>
      <c r="K79" s="1" t="s">
        <v>189</v>
      </c>
      <c r="N79" s="10" t="str">
        <f>IFERROR(VLOOKUP(A79, [4]Sheet1!$A:$B, 2, FALSE), "")</f>
        <v xml:space="preserve"> 2.1.3</v>
      </c>
    </row>
    <row r="80" spans="1:14" x14ac:dyDescent="0.2">
      <c r="A80" s="1" t="s">
        <v>805</v>
      </c>
      <c r="B80" s="1" t="s">
        <v>8</v>
      </c>
      <c r="C80" s="1" t="s">
        <v>806</v>
      </c>
      <c r="D80" s="1" t="s">
        <v>806</v>
      </c>
      <c r="E80" s="1" t="s">
        <v>806</v>
      </c>
      <c r="F80" s="1" t="s">
        <v>806</v>
      </c>
      <c r="G80" s="1" t="s">
        <v>806</v>
      </c>
      <c r="N80" s="10" t="str">
        <f>IFERROR(VLOOKUP(A80, [4]Sheet1!$A:$B, 2, FALSE), "")</f>
        <v xml:space="preserve"> 0.3.0</v>
      </c>
    </row>
    <row r="81" spans="1:14" x14ac:dyDescent="0.2">
      <c r="A81" s="1" t="s">
        <v>170</v>
      </c>
      <c r="B81" s="1" t="s">
        <v>171</v>
      </c>
      <c r="C81" s="1" t="s">
        <v>172</v>
      </c>
      <c r="D81" s="1" t="s">
        <v>172</v>
      </c>
      <c r="E81" s="1" t="s">
        <v>172</v>
      </c>
      <c r="F81" s="1" t="s">
        <v>172</v>
      </c>
      <c r="G81" s="1" t="s">
        <v>172</v>
      </c>
      <c r="N81" s="10" t="str">
        <f>IFERROR(VLOOKUP(A81, [4]Sheet1!$A:$B, 2, FALSE), "")</f>
        <v xml:space="preserve"> 3.10.8</v>
      </c>
    </row>
    <row r="82" spans="1:14" x14ac:dyDescent="0.2">
      <c r="A82" s="1" t="s">
        <v>807</v>
      </c>
      <c r="B82" s="1" t="s">
        <v>8</v>
      </c>
      <c r="C82" s="1" t="s">
        <v>8</v>
      </c>
      <c r="D82" s="1" t="s">
        <v>8</v>
      </c>
      <c r="E82" s="1" t="s">
        <v>8</v>
      </c>
      <c r="F82" s="1" t="s">
        <v>808</v>
      </c>
      <c r="G82" s="1" t="s">
        <v>808</v>
      </c>
      <c r="N82" s="10" t="str">
        <f>IFERROR(VLOOKUP(A82, [4]Sheet1!$A:$B, 2, FALSE), "")</f>
        <v/>
      </c>
    </row>
    <row r="83" spans="1:14" x14ac:dyDescent="0.2">
      <c r="A83" s="1" t="s">
        <v>175</v>
      </c>
      <c r="B83" s="1" t="s">
        <v>176</v>
      </c>
      <c r="C83" s="1" t="s">
        <v>176</v>
      </c>
      <c r="D83" s="1" t="s">
        <v>176</v>
      </c>
      <c r="E83" s="1" t="s">
        <v>177</v>
      </c>
      <c r="F83" s="1" t="s">
        <v>177</v>
      </c>
      <c r="G83" s="1" t="s">
        <v>177</v>
      </c>
      <c r="H83" s="1" t="s">
        <v>178</v>
      </c>
      <c r="M83" t="s">
        <v>1066</v>
      </c>
      <c r="N83" s="10" t="str">
        <f>IFERROR(VLOOKUP(A83, [4]Sheet1!$A:$B, 2, FALSE), "")</f>
        <v xml:space="preserve"> 7.17.13</v>
      </c>
    </row>
    <row r="84" spans="1:14" x14ac:dyDescent="0.2">
      <c r="A84" s="1" t="s">
        <v>179</v>
      </c>
      <c r="B84" s="1" t="s">
        <v>8</v>
      </c>
      <c r="C84" s="1" t="s">
        <v>8</v>
      </c>
      <c r="D84" s="1" t="s">
        <v>8</v>
      </c>
      <c r="E84" s="1" t="s">
        <v>177</v>
      </c>
      <c r="F84" s="1" t="s">
        <v>177</v>
      </c>
      <c r="G84" s="1" t="s">
        <v>177</v>
      </c>
      <c r="H84" s="1" t="s">
        <v>178</v>
      </c>
      <c r="M84" t="s">
        <v>1066</v>
      </c>
      <c r="N84" s="10" t="str">
        <f>IFERROR(VLOOKUP(A84, [4]Sheet1!$A:$B, 2, FALSE), "")</f>
        <v xml:space="preserve"> 7.17.13</v>
      </c>
    </row>
    <row r="85" spans="1:14" x14ac:dyDescent="0.2">
      <c r="A85" s="1" t="s">
        <v>180</v>
      </c>
      <c r="B85" s="1" t="s">
        <v>8</v>
      </c>
      <c r="C85" s="1" t="s">
        <v>8</v>
      </c>
      <c r="D85" s="1" t="s">
        <v>8</v>
      </c>
      <c r="E85" s="1" t="s">
        <v>177</v>
      </c>
      <c r="F85" s="1" t="s">
        <v>177</v>
      </c>
      <c r="G85" s="1" t="s">
        <v>177</v>
      </c>
      <c r="H85" s="1" t="s">
        <v>178</v>
      </c>
      <c r="M85" s="1" t="s">
        <v>1066</v>
      </c>
      <c r="N85" s="10" t="str">
        <f>IFERROR(VLOOKUP(A85, [4]Sheet1!$A:$B, 2, FALSE), "")</f>
        <v xml:space="preserve"> 7.17.13</v>
      </c>
    </row>
    <row r="86" spans="1:14" x14ac:dyDescent="0.2">
      <c r="A86" s="1" t="s">
        <v>181</v>
      </c>
      <c r="B86" s="1" t="s">
        <v>8</v>
      </c>
      <c r="C86" s="1" t="s">
        <v>8</v>
      </c>
      <c r="D86" s="1" t="s">
        <v>8</v>
      </c>
      <c r="E86" s="1" t="s">
        <v>177</v>
      </c>
      <c r="F86" s="1" t="s">
        <v>177</v>
      </c>
      <c r="G86" s="1" t="s">
        <v>177</v>
      </c>
      <c r="H86" s="1" t="s">
        <v>178</v>
      </c>
      <c r="M86" t="s">
        <v>1066</v>
      </c>
      <c r="N86" s="10" t="str">
        <f>IFERROR(VLOOKUP(A86, [4]Sheet1!$A:$B, 2, FALSE), "")</f>
        <v xml:space="preserve"> 7.17.13</v>
      </c>
    </row>
    <row r="87" spans="1:14" x14ac:dyDescent="0.2">
      <c r="A87" s="1" t="s">
        <v>182</v>
      </c>
      <c r="B87" s="1" t="s">
        <v>8</v>
      </c>
      <c r="C87" s="1" t="s">
        <v>8</v>
      </c>
      <c r="D87" s="1" t="s">
        <v>8</v>
      </c>
      <c r="E87" s="1" t="s">
        <v>177</v>
      </c>
      <c r="F87" s="1" t="s">
        <v>177</v>
      </c>
      <c r="G87" s="1" t="s">
        <v>177</v>
      </c>
      <c r="H87" s="1" t="s">
        <v>178</v>
      </c>
      <c r="M87" t="s">
        <v>1066</v>
      </c>
      <c r="N87" s="10" t="str">
        <f>IFERROR(VLOOKUP(A87, [4]Sheet1!$A:$B, 2, FALSE), "")</f>
        <v xml:space="preserve"> 7.17.13</v>
      </c>
    </row>
    <row r="88" spans="1:14" ht="16" x14ac:dyDescent="0.2">
      <c r="A88" s="2" t="s">
        <v>1010</v>
      </c>
      <c r="H88" s="1" t="s">
        <v>178</v>
      </c>
      <c r="M88" t="s">
        <v>1066</v>
      </c>
      <c r="N88" s="10" t="str">
        <f>IFERROR(VLOOKUP(A88, [4]Sheet1!$A:$B, 2, FALSE), "")</f>
        <v/>
      </c>
    </row>
    <row r="89" spans="1:14" x14ac:dyDescent="0.2">
      <c r="A89" s="1" t="s">
        <v>183</v>
      </c>
      <c r="B89" s="1" t="s">
        <v>8</v>
      </c>
      <c r="C89" s="1" t="s">
        <v>8</v>
      </c>
      <c r="D89" s="1" t="s">
        <v>8</v>
      </c>
      <c r="E89" s="1" t="s">
        <v>177</v>
      </c>
      <c r="F89" s="1" t="s">
        <v>177</v>
      </c>
      <c r="G89" s="1" t="s">
        <v>177</v>
      </c>
      <c r="H89" s="1" t="s">
        <v>178</v>
      </c>
      <c r="M89" t="s">
        <v>1066</v>
      </c>
      <c r="N89" s="10" t="str">
        <f>IFERROR(VLOOKUP(A89, [4]Sheet1!$A:$B, 2, FALSE), "")</f>
        <v xml:space="preserve"> 7.17.13</v>
      </c>
    </row>
    <row r="90" spans="1:14" x14ac:dyDescent="0.2">
      <c r="A90" s="1" t="s">
        <v>185</v>
      </c>
      <c r="B90" s="1" t="s">
        <v>8</v>
      </c>
      <c r="C90" s="1" t="s">
        <v>8</v>
      </c>
      <c r="D90" s="1" t="s">
        <v>8</v>
      </c>
      <c r="E90" s="1" t="s">
        <v>177</v>
      </c>
      <c r="F90" s="1" t="s">
        <v>177</v>
      </c>
      <c r="G90" s="1" t="s">
        <v>177</v>
      </c>
      <c r="H90" s="1" t="s">
        <v>178</v>
      </c>
      <c r="M90" t="s">
        <v>1066</v>
      </c>
      <c r="N90" s="10" t="str">
        <f>IFERROR(VLOOKUP(A90, [4]Sheet1!$A:$B, 2, FALSE), "")</f>
        <v xml:space="preserve"> 7.17.13</v>
      </c>
    </row>
    <row r="91" spans="1:14" x14ac:dyDescent="0.2">
      <c r="A91" s="1" t="s">
        <v>186</v>
      </c>
      <c r="B91" s="1" t="s">
        <v>8</v>
      </c>
      <c r="C91" s="1" t="s">
        <v>8</v>
      </c>
      <c r="D91" s="1" t="s">
        <v>8</v>
      </c>
      <c r="E91" s="1" t="s">
        <v>177</v>
      </c>
      <c r="F91" s="1" t="s">
        <v>177</v>
      </c>
      <c r="G91" s="1" t="s">
        <v>177</v>
      </c>
      <c r="H91" s="1" t="s">
        <v>178</v>
      </c>
      <c r="M91" t="s">
        <v>1066</v>
      </c>
      <c r="N91" s="10" t="str">
        <f>IFERROR(VLOOKUP(A91, [4]Sheet1!$A:$B, 2, FALSE), "")</f>
        <v xml:space="preserve"> 7.17.13</v>
      </c>
    </row>
    <row r="92" spans="1:14" x14ac:dyDescent="0.2">
      <c r="A92" s="1" t="s">
        <v>187</v>
      </c>
      <c r="B92" s="1" t="s">
        <v>8</v>
      </c>
      <c r="C92" s="1" t="s">
        <v>8</v>
      </c>
      <c r="D92" s="1" t="s">
        <v>8</v>
      </c>
      <c r="E92" s="1" t="s">
        <v>177</v>
      </c>
      <c r="F92" s="1" t="s">
        <v>177</v>
      </c>
      <c r="G92" s="1" t="s">
        <v>177</v>
      </c>
      <c r="H92" s="1" t="s">
        <v>178</v>
      </c>
      <c r="M92" t="s">
        <v>1066</v>
      </c>
      <c r="N92" s="10" t="str">
        <f>IFERROR(VLOOKUP(A92, [4]Sheet1!$A:$B, 2, FALSE), "")</f>
        <v xml:space="preserve"> 7.17.13</v>
      </c>
    </row>
    <row r="93" spans="1:14" x14ac:dyDescent="0.2">
      <c r="A93" s="1" t="s">
        <v>188</v>
      </c>
      <c r="B93" s="1" t="s">
        <v>8</v>
      </c>
      <c r="C93" s="1" t="s">
        <v>809</v>
      </c>
      <c r="D93" s="1" t="s">
        <v>189</v>
      </c>
      <c r="E93" s="1" t="s">
        <v>189</v>
      </c>
      <c r="F93" s="1" t="s">
        <v>189</v>
      </c>
      <c r="G93" s="1" t="s">
        <v>189</v>
      </c>
      <c r="N93" s="10" t="str">
        <f>IFERROR(VLOOKUP(A93, [4]Sheet1!$A:$B, 2, FALSE), "")</f>
        <v xml:space="preserve"> 2.11.0</v>
      </c>
    </row>
    <row r="94" spans="1:14" x14ac:dyDescent="0.2">
      <c r="A94" s="1" t="s">
        <v>190</v>
      </c>
      <c r="B94" s="1" t="s">
        <v>191</v>
      </c>
      <c r="C94" s="1" t="s">
        <v>191</v>
      </c>
      <c r="D94" s="1" t="s">
        <v>191</v>
      </c>
      <c r="E94" s="1" t="s">
        <v>191</v>
      </c>
      <c r="F94" s="1" t="s">
        <v>191</v>
      </c>
      <c r="G94" s="1" t="s">
        <v>191</v>
      </c>
      <c r="N94" s="10" t="str">
        <f>IFERROR(VLOOKUP(A94, [4]Sheet1!$A:$B, 2, FALSE), "")</f>
        <v xml:space="preserve"> 2.4.0.0</v>
      </c>
    </row>
    <row r="95" spans="1:14" x14ac:dyDescent="0.2">
      <c r="A95" s="1" t="s">
        <v>192</v>
      </c>
      <c r="B95" s="1" t="s">
        <v>193</v>
      </c>
      <c r="C95" s="1" t="s">
        <v>193</v>
      </c>
      <c r="D95" s="1" t="s">
        <v>193</v>
      </c>
      <c r="E95" s="1" t="s">
        <v>193</v>
      </c>
      <c r="F95" s="1" t="s">
        <v>193</v>
      </c>
      <c r="G95" s="1" t="s">
        <v>193</v>
      </c>
      <c r="N95" s="10" t="str">
        <f>IFERROR(VLOOKUP(A95, [4]Sheet1!$A:$B, 2, FALSE), "")</f>
        <v xml:space="preserve"> 1.0.6</v>
      </c>
    </row>
    <row r="96" spans="1:14" x14ac:dyDescent="0.2">
      <c r="A96" s="1" t="s">
        <v>194</v>
      </c>
      <c r="B96" s="1" t="s">
        <v>8</v>
      </c>
      <c r="C96" s="1" t="s">
        <v>548</v>
      </c>
      <c r="D96" s="1" t="s">
        <v>784</v>
      </c>
      <c r="E96" s="1" t="s">
        <v>784</v>
      </c>
      <c r="F96" s="1" t="s">
        <v>196</v>
      </c>
      <c r="G96" s="1" t="s">
        <v>196</v>
      </c>
      <c r="N96" s="10" t="str">
        <f>IFERROR(VLOOKUP(A96, [4]Sheet1!$A:$B, 2, FALSE), "")</f>
        <v xml:space="preserve"> 1.2.16</v>
      </c>
    </row>
    <row r="97" spans="1:14" x14ac:dyDescent="0.2">
      <c r="A97" s="1" t="s">
        <v>810</v>
      </c>
      <c r="B97" s="1" t="s">
        <v>273</v>
      </c>
      <c r="C97" s="1" t="s">
        <v>8</v>
      </c>
      <c r="D97" s="1" t="s">
        <v>8</v>
      </c>
      <c r="E97" s="1" t="s">
        <v>8</v>
      </c>
      <c r="F97" s="1" t="s">
        <v>8</v>
      </c>
      <c r="G97" s="1" t="s">
        <v>8</v>
      </c>
      <c r="N97" s="10" t="str">
        <f>IFERROR(VLOOKUP(A97, [4]Sheet1!$A:$B, 2, FALSE), "")</f>
        <v/>
      </c>
    </row>
    <row r="98" spans="1:14" x14ac:dyDescent="0.2">
      <c r="A98" s="1" t="s">
        <v>811</v>
      </c>
      <c r="B98" s="1" t="s">
        <v>812</v>
      </c>
      <c r="C98" s="1" t="s">
        <v>812</v>
      </c>
      <c r="D98" s="1" t="s">
        <v>812</v>
      </c>
      <c r="E98" s="1" t="s">
        <v>812</v>
      </c>
      <c r="F98" s="1" t="s">
        <v>812</v>
      </c>
      <c r="G98" s="1" t="s">
        <v>812</v>
      </c>
      <c r="N98" s="10" t="str">
        <f>IFERROR(VLOOKUP(A98, [4]Sheet1!$A:$B, 2, FALSE), "")</f>
        <v xml:space="preserve"> 1.6.0</v>
      </c>
    </row>
    <row r="99" spans="1:14" x14ac:dyDescent="0.2">
      <c r="A99" s="1" t="s">
        <v>813</v>
      </c>
      <c r="B99" s="1" t="s">
        <v>814</v>
      </c>
      <c r="C99" s="1" t="s">
        <v>78</v>
      </c>
      <c r="D99" s="1" t="s">
        <v>78</v>
      </c>
      <c r="E99" s="1" t="s">
        <v>78</v>
      </c>
      <c r="F99" s="1" t="s">
        <v>78</v>
      </c>
      <c r="G99" s="1" t="s">
        <v>78</v>
      </c>
      <c r="N99" s="10">
        <f>IFERROR(VLOOKUP(A99, [4]Sheet1!$A:$B, 2, FALSE), "")</f>
        <v>1.6</v>
      </c>
    </row>
    <row r="100" spans="1:14" x14ac:dyDescent="0.2">
      <c r="A100" s="1" t="s">
        <v>815</v>
      </c>
      <c r="B100" s="1" t="s">
        <v>816</v>
      </c>
      <c r="C100" s="1" t="s">
        <v>8</v>
      </c>
      <c r="D100" s="1" t="s">
        <v>8</v>
      </c>
      <c r="E100" s="1" t="s">
        <v>8</v>
      </c>
      <c r="F100" s="1" t="s">
        <v>8</v>
      </c>
      <c r="G100" s="1" t="s">
        <v>8</v>
      </c>
      <c r="N100" s="10" t="str">
        <f>IFERROR(VLOOKUP(A100, [4]Sheet1!$A:$B, 2, FALSE), "")</f>
        <v/>
      </c>
    </row>
    <row r="101" spans="1:14" x14ac:dyDescent="0.2">
      <c r="A101" s="1" t="s">
        <v>817</v>
      </c>
      <c r="B101" s="1" t="s">
        <v>8</v>
      </c>
      <c r="C101" s="1" t="s">
        <v>8</v>
      </c>
      <c r="D101" s="1" t="s">
        <v>8</v>
      </c>
      <c r="E101" s="1" t="s">
        <v>8</v>
      </c>
      <c r="F101" s="1" t="s">
        <v>12</v>
      </c>
      <c r="G101" s="1" t="s">
        <v>12</v>
      </c>
      <c r="N101" s="10" t="str">
        <f>IFERROR(VLOOKUP(A101, [4]Sheet1!$A:$B, 2, FALSE), "")</f>
        <v/>
      </c>
    </row>
    <row r="102" spans="1:14" x14ac:dyDescent="0.2">
      <c r="A102" s="1" t="s">
        <v>203</v>
      </c>
      <c r="B102" s="1" t="s">
        <v>8</v>
      </c>
      <c r="C102" s="1" t="s">
        <v>204</v>
      </c>
      <c r="D102" s="1" t="s">
        <v>12</v>
      </c>
      <c r="E102" s="1" t="s">
        <v>12</v>
      </c>
      <c r="F102" s="1" t="s">
        <v>12</v>
      </c>
      <c r="G102" s="1" t="s">
        <v>12</v>
      </c>
      <c r="N102" s="10" t="str">
        <f>IFERROR(VLOOKUP(A102, [4]Sheet1!$A:$B, 2, FALSE), "")</f>
        <v/>
      </c>
    </row>
    <row r="103" spans="1:14" x14ac:dyDescent="0.2">
      <c r="A103" s="1" t="s">
        <v>205</v>
      </c>
      <c r="B103" s="1" t="s">
        <v>8</v>
      </c>
      <c r="C103" s="1" t="s">
        <v>11</v>
      </c>
      <c r="D103" s="1" t="s">
        <v>11</v>
      </c>
      <c r="E103" s="1" t="s">
        <v>11</v>
      </c>
      <c r="F103" s="1" t="s">
        <v>11</v>
      </c>
      <c r="G103" s="1" t="s">
        <v>11</v>
      </c>
      <c r="N103" s="10" t="str">
        <f>IFERROR(VLOOKUP(A103, [4]Sheet1!$A:$B, 2, FALSE), "")</f>
        <v/>
      </c>
    </row>
    <row r="104" spans="1:14" x14ac:dyDescent="0.2">
      <c r="A104" s="1" t="s">
        <v>208</v>
      </c>
      <c r="B104" s="1" t="s">
        <v>8</v>
      </c>
      <c r="C104" s="1" t="s">
        <v>758</v>
      </c>
      <c r="D104" s="1" t="s">
        <v>209</v>
      </c>
      <c r="E104" s="1" t="s">
        <v>209</v>
      </c>
      <c r="F104" s="1" t="s">
        <v>209</v>
      </c>
      <c r="G104" s="1" t="s">
        <v>209</v>
      </c>
      <c r="N104" s="10" t="str">
        <f>IFERROR(VLOOKUP(A104, [4]Sheet1!$A:$B, 2, FALSE), "")</f>
        <v/>
      </c>
    </row>
    <row r="105" spans="1:14" x14ac:dyDescent="0.2">
      <c r="A105" s="1" t="s">
        <v>818</v>
      </c>
      <c r="B105" s="1" t="s">
        <v>8</v>
      </c>
      <c r="C105" s="1" t="s">
        <v>37</v>
      </c>
      <c r="D105" s="1" t="s">
        <v>37</v>
      </c>
      <c r="E105" s="1" t="s">
        <v>37</v>
      </c>
      <c r="F105" s="1" t="s">
        <v>37</v>
      </c>
      <c r="G105" s="1" t="s">
        <v>37</v>
      </c>
      <c r="N105" s="10" t="str">
        <f>IFERROR(VLOOKUP(A105, [4]Sheet1!$A:$B, 2, FALSE), "")</f>
        <v/>
      </c>
    </row>
    <row r="106" spans="1:14" x14ac:dyDescent="0.2">
      <c r="A106" s="1" t="s">
        <v>210</v>
      </c>
      <c r="B106" s="1" t="s">
        <v>8</v>
      </c>
      <c r="C106" s="1" t="s">
        <v>8</v>
      </c>
      <c r="D106" s="1" t="s">
        <v>8</v>
      </c>
      <c r="E106" s="1" t="s">
        <v>8</v>
      </c>
      <c r="F106" s="1" t="s">
        <v>12</v>
      </c>
      <c r="G106" s="1" t="s">
        <v>12</v>
      </c>
      <c r="N106" s="10" t="str">
        <f>IFERROR(VLOOKUP(A106, [4]Sheet1!$A:$B, 2, FALSE), "")</f>
        <v/>
      </c>
    </row>
    <row r="107" spans="1:14" x14ac:dyDescent="0.2">
      <c r="A107" s="1" t="s">
        <v>819</v>
      </c>
      <c r="B107" s="1" t="s">
        <v>8</v>
      </c>
      <c r="C107" s="1" t="s">
        <v>11</v>
      </c>
      <c r="D107" s="1" t="s">
        <v>11</v>
      </c>
      <c r="E107" s="1" t="s">
        <v>11</v>
      </c>
      <c r="F107" s="1" t="s">
        <v>11</v>
      </c>
      <c r="G107" s="1" t="s">
        <v>11</v>
      </c>
      <c r="N107" s="10" t="str">
        <f>IFERROR(VLOOKUP(A107, [4]Sheet1!$A:$B, 2, FALSE), "")</f>
        <v/>
      </c>
    </row>
    <row r="108" spans="1:14" x14ac:dyDescent="0.2">
      <c r="A108" s="1" t="s">
        <v>212</v>
      </c>
      <c r="B108" s="1" t="s">
        <v>8</v>
      </c>
      <c r="C108" s="1" t="s">
        <v>11</v>
      </c>
      <c r="D108" s="1" t="s">
        <v>11</v>
      </c>
      <c r="E108" s="1" t="s">
        <v>8</v>
      </c>
      <c r="F108" s="1" t="s">
        <v>11</v>
      </c>
      <c r="G108" s="1" t="s">
        <v>11</v>
      </c>
      <c r="N108" s="10" t="str">
        <f>IFERROR(VLOOKUP(A108, [4]Sheet1!$A:$B, 2, FALSE), "")</f>
        <v/>
      </c>
    </row>
    <row r="109" spans="1:14" x14ac:dyDescent="0.2">
      <c r="A109" s="1" t="s">
        <v>820</v>
      </c>
      <c r="B109" s="1" t="s">
        <v>8</v>
      </c>
      <c r="C109" s="1" t="s">
        <v>9</v>
      </c>
      <c r="D109" s="1" t="s">
        <v>9</v>
      </c>
      <c r="E109" s="1" t="s">
        <v>9</v>
      </c>
      <c r="F109" s="1" t="s">
        <v>8</v>
      </c>
      <c r="G109" s="1" t="s">
        <v>8</v>
      </c>
      <c r="N109" s="10" t="str">
        <f>IFERROR(VLOOKUP(A109, [4]Sheet1!$A:$B, 2, FALSE), "")</f>
        <v/>
      </c>
    </row>
    <row r="110" spans="1:14" x14ac:dyDescent="0.2">
      <c r="A110" s="1" t="s">
        <v>215</v>
      </c>
      <c r="B110" s="1" t="s">
        <v>8</v>
      </c>
      <c r="C110" s="1" t="s">
        <v>207</v>
      </c>
      <c r="D110" s="1" t="s">
        <v>207</v>
      </c>
      <c r="E110" s="1" t="s">
        <v>8</v>
      </c>
      <c r="F110" s="1" t="s">
        <v>207</v>
      </c>
      <c r="G110" s="1" t="s">
        <v>207</v>
      </c>
      <c r="N110" s="10" t="str">
        <f>IFERROR(VLOOKUP(A110, [4]Sheet1!$A:$B, 2, FALSE), "")</f>
        <v/>
      </c>
    </row>
    <row r="111" spans="1:14" x14ac:dyDescent="0.2">
      <c r="A111" s="1" t="s">
        <v>216</v>
      </c>
      <c r="B111" s="1" t="s">
        <v>8</v>
      </c>
      <c r="C111" s="1" t="s">
        <v>217</v>
      </c>
      <c r="D111" s="1" t="s">
        <v>217</v>
      </c>
      <c r="E111" s="1" t="s">
        <v>217</v>
      </c>
      <c r="F111" s="1" t="s">
        <v>217</v>
      </c>
      <c r="G111" s="1" t="s">
        <v>217</v>
      </c>
      <c r="N111" s="10" t="str">
        <f>IFERROR(VLOOKUP(A111, [4]Sheet1!$A:$B, 2, FALSE), "")</f>
        <v/>
      </c>
    </row>
    <row r="112" spans="1:14" x14ac:dyDescent="0.2">
      <c r="A112" s="1" t="s">
        <v>218</v>
      </c>
      <c r="B112" s="1" t="s">
        <v>8</v>
      </c>
      <c r="C112" s="1" t="s">
        <v>8</v>
      </c>
      <c r="D112" s="1" t="s">
        <v>8</v>
      </c>
      <c r="E112" s="1" t="s">
        <v>219</v>
      </c>
      <c r="F112" s="1" t="s">
        <v>219</v>
      </c>
      <c r="G112" s="1" t="s">
        <v>219</v>
      </c>
      <c r="N112" s="10" t="str">
        <f>IFERROR(VLOOKUP(A112, [4]Sheet1!$A:$B, 2, FALSE), "")</f>
        <v xml:space="preserve"> 4.0.0</v>
      </c>
    </row>
    <row r="113" spans="1:14" x14ac:dyDescent="0.2">
      <c r="A113" s="1" t="s">
        <v>220</v>
      </c>
      <c r="B113" s="1" t="s">
        <v>221</v>
      </c>
      <c r="C113" s="1" t="s">
        <v>8</v>
      </c>
      <c r="D113" s="1" t="s">
        <v>8</v>
      </c>
      <c r="E113" s="1" t="s">
        <v>8</v>
      </c>
      <c r="F113" s="1" t="s">
        <v>8</v>
      </c>
      <c r="G113" s="1" t="s">
        <v>8</v>
      </c>
      <c r="L113" s="1" t="s">
        <v>1034</v>
      </c>
      <c r="M113" t="s">
        <v>1068</v>
      </c>
      <c r="N113" s="10" t="str">
        <f>IFERROR(VLOOKUP(A113, [4]Sheet1!$A:$B, 2, FALSE), "")</f>
        <v xml:space="preserve"> 4.0.10</v>
      </c>
    </row>
    <row r="114" spans="1:14" x14ac:dyDescent="0.2">
      <c r="A114" s="1" t="s">
        <v>222</v>
      </c>
      <c r="B114" s="1" t="s">
        <v>8</v>
      </c>
      <c r="C114" s="1" t="s">
        <v>223</v>
      </c>
      <c r="D114" s="1" t="s">
        <v>224</v>
      </c>
      <c r="E114" s="1" t="s">
        <v>224</v>
      </c>
      <c r="F114" s="1" t="s">
        <v>224</v>
      </c>
      <c r="G114" s="1" t="s">
        <v>224</v>
      </c>
      <c r="L114" s="1" t="s">
        <v>317</v>
      </c>
      <c r="N114" s="10" t="str">
        <f>IFERROR(VLOOKUP(A114, [4]Sheet1!$A:$B, 2, FALSE), "")</f>
        <v/>
      </c>
    </row>
    <row r="115" spans="1:14" x14ac:dyDescent="0.2">
      <c r="A115" t="s">
        <v>1035</v>
      </c>
      <c r="B115" s="2"/>
      <c r="C115" s="2"/>
      <c r="D115" s="2"/>
      <c r="E115" s="2"/>
      <c r="F115" s="2"/>
      <c r="G115" s="2"/>
      <c r="L115" s="1" t="s">
        <v>1034</v>
      </c>
      <c r="M115" t="s">
        <v>1068</v>
      </c>
      <c r="N115" s="10" t="str">
        <f>IFERROR(VLOOKUP(A115, [4]Sheet1!$A:$B, 2, FALSE), "")</f>
        <v xml:space="preserve"> 4.0.10</v>
      </c>
    </row>
    <row r="116" spans="1:14" ht="16" x14ac:dyDescent="0.2">
      <c r="A116" s="2" t="s">
        <v>1036</v>
      </c>
      <c r="B116" s="2"/>
      <c r="C116" s="2"/>
      <c r="D116" s="2"/>
      <c r="E116" s="2"/>
      <c r="F116" s="2"/>
      <c r="G116" s="2"/>
      <c r="L116" s="1" t="s">
        <v>1034</v>
      </c>
      <c r="M116" s="1" t="s">
        <v>317</v>
      </c>
      <c r="N116" s="10" t="str">
        <f>IFERROR(VLOOKUP(A116, [4]Sheet1!$A:$B, 2, FALSE), "")</f>
        <v/>
      </c>
    </row>
    <row r="117" spans="1:14" ht="16" x14ac:dyDescent="0.2">
      <c r="A117" s="2" t="s">
        <v>1037</v>
      </c>
      <c r="B117" s="2"/>
      <c r="C117" s="2"/>
      <c r="D117" s="2"/>
      <c r="E117" s="2"/>
      <c r="F117" s="2"/>
      <c r="G117" s="2"/>
      <c r="L117" s="1" t="s">
        <v>1034</v>
      </c>
      <c r="M117" t="s">
        <v>1068</v>
      </c>
      <c r="N117" s="10" t="str">
        <f>IFERROR(VLOOKUP(A117, [4]Sheet1!$A:$B, 2, FALSE), "")</f>
        <v xml:space="preserve"> 4.0.10</v>
      </c>
    </row>
    <row r="118" spans="1:14" ht="16" x14ac:dyDescent="0.2">
      <c r="A118" s="2" t="s">
        <v>1038</v>
      </c>
      <c r="B118" s="2"/>
      <c r="C118" s="2"/>
      <c r="D118" s="2"/>
      <c r="E118" s="2"/>
      <c r="F118" s="2"/>
      <c r="G118" s="2"/>
      <c r="L118" s="1" t="s">
        <v>1034</v>
      </c>
      <c r="M118" t="s">
        <v>1068</v>
      </c>
      <c r="N118" s="10" t="str">
        <f>IFERROR(VLOOKUP(A118, [4]Sheet1!$A:$B, 2, FALSE), "")</f>
        <v xml:space="preserve"> 4.0.10</v>
      </c>
    </row>
    <row r="119" spans="1:14" ht="16" x14ac:dyDescent="0.2">
      <c r="A119" s="2" t="s">
        <v>1039</v>
      </c>
      <c r="B119" s="2"/>
      <c r="C119" s="2"/>
      <c r="D119" s="2"/>
      <c r="E119" s="2"/>
      <c r="F119" s="2"/>
      <c r="G119" s="2"/>
      <c r="L119" s="1" t="s">
        <v>1034</v>
      </c>
      <c r="M119" t="s">
        <v>1068</v>
      </c>
      <c r="N119" s="10" t="str">
        <f>IFERROR(VLOOKUP(A119, [4]Sheet1!$A:$B, 2, FALSE), "")</f>
        <v xml:space="preserve"> 4.0.10</v>
      </c>
    </row>
    <row r="120" spans="1:14" ht="16" x14ac:dyDescent="0.2">
      <c r="A120" s="2" t="s">
        <v>1067</v>
      </c>
      <c r="B120" s="2"/>
      <c r="C120" s="2"/>
      <c r="D120" s="2"/>
      <c r="E120" s="2"/>
      <c r="F120" s="2"/>
      <c r="G120" s="2"/>
      <c r="M120" t="s">
        <v>1068</v>
      </c>
      <c r="N120" s="10" t="str">
        <f>IFERROR(VLOOKUP(A120, [4]Sheet1!$A:$B, 2, FALSE), "")</f>
        <v xml:space="preserve"> 4.0.10</v>
      </c>
    </row>
    <row r="121" spans="1:14" ht="16" x14ac:dyDescent="0.2">
      <c r="A121" s="2" t="s">
        <v>1040</v>
      </c>
      <c r="B121" s="2"/>
      <c r="C121" s="2"/>
      <c r="D121" s="2"/>
      <c r="E121" s="2"/>
      <c r="F121" s="2"/>
      <c r="G121" s="2"/>
      <c r="L121" s="1" t="s">
        <v>1034</v>
      </c>
      <c r="M121" t="s">
        <v>1068</v>
      </c>
      <c r="N121" s="10" t="str">
        <f>IFERROR(VLOOKUP(A121, [4]Sheet1!$A:$B, 2, FALSE), "")</f>
        <v xml:space="preserve"> 4.0.10</v>
      </c>
    </row>
    <row r="122" spans="1:14" ht="16" x14ac:dyDescent="0.2">
      <c r="A122" s="2" t="s">
        <v>1041</v>
      </c>
      <c r="B122" s="2"/>
      <c r="C122" s="2"/>
      <c r="D122" s="2"/>
      <c r="E122" s="2"/>
      <c r="F122" s="2"/>
      <c r="G122" s="2"/>
      <c r="L122" s="1" t="s">
        <v>1034</v>
      </c>
      <c r="M122" t="s">
        <v>1068</v>
      </c>
      <c r="N122" s="10" t="str">
        <f>IFERROR(VLOOKUP(A122, [4]Sheet1!$A:$B, 2, FALSE), "")</f>
        <v xml:space="preserve"> 4.0.10</v>
      </c>
    </row>
    <row r="123" spans="1:14" ht="16" x14ac:dyDescent="0.2">
      <c r="A123" s="2" t="s">
        <v>1042</v>
      </c>
      <c r="B123" s="2"/>
      <c r="C123" s="2"/>
      <c r="D123" s="2"/>
      <c r="E123" s="2"/>
      <c r="F123" s="2"/>
      <c r="G123" s="2"/>
      <c r="L123" s="5" t="s">
        <v>1034</v>
      </c>
      <c r="M123" t="s">
        <v>1068</v>
      </c>
      <c r="N123" s="10" t="str">
        <f>IFERROR(VLOOKUP(A123, [4]Sheet1!$A:$B, 2, FALSE), "")</f>
        <v xml:space="preserve"> 4.0.10</v>
      </c>
    </row>
    <row r="124" spans="1:14" ht="16" x14ac:dyDescent="0.2">
      <c r="A124" s="2" t="s">
        <v>1043</v>
      </c>
      <c r="B124" s="2"/>
      <c r="C124" s="2"/>
      <c r="D124" s="2"/>
      <c r="E124" s="2"/>
      <c r="F124" s="2"/>
      <c r="G124" s="2"/>
      <c r="L124" s="1" t="s">
        <v>1034</v>
      </c>
      <c r="M124" t="s">
        <v>1068</v>
      </c>
      <c r="N124" s="10" t="str">
        <f>IFERROR(VLOOKUP(A124, [4]Sheet1!$A:$B, 2, FALSE), "")</f>
        <v xml:space="preserve"> 4.0.10</v>
      </c>
    </row>
    <row r="125" spans="1:14" ht="16" x14ac:dyDescent="0.2">
      <c r="A125" s="2" t="s">
        <v>1044</v>
      </c>
      <c r="B125" s="2"/>
      <c r="C125" s="2"/>
      <c r="D125" s="2"/>
      <c r="E125" s="2"/>
      <c r="F125" s="2"/>
      <c r="G125" s="2"/>
      <c r="L125" s="1" t="s">
        <v>1034</v>
      </c>
      <c r="M125" t="s">
        <v>1068</v>
      </c>
      <c r="N125" s="10" t="str">
        <f>IFERROR(VLOOKUP(A125, [4]Sheet1!$A:$B, 2, FALSE), "")</f>
        <v xml:space="preserve"> 4.0.10</v>
      </c>
    </row>
    <row r="126" spans="1:14" ht="16" x14ac:dyDescent="0.2">
      <c r="A126" s="2" t="s">
        <v>1045</v>
      </c>
      <c r="B126" s="2"/>
      <c r="C126" s="2"/>
      <c r="D126" s="2"/>
      <c r="E126" s="2"/>
      <c r="F126" s="2"/>
      <c r="G126" s="2"/>
      <c r="L126" s="1" t="s">
        <v>1034</v>
      </c>
      <c r="M126" t="s">
        <v>1068</v>
      </c>
      <c r="N126" s="10" t="str">
        <f>IFERROR(VLOOKUP(A126, [4]Sheet1!$A:$B, 2, FALSE), "")</f>
        <v xml:space="preserve"> 4.0.10</v>
      </c>
    </row>
    <row r="127" spans="1:14" ht="16" x14ac:dyDescent="0.2">
      <c r="A127" s="2" t="s">
        <v>1046</v>
      </c>
      <c r="B127" s="2"/>
      <c r="C127" s="2"/>
      <c r="D127" s="2"/>
      <c r="E127" s="2"/>
      <c r="F127" s="2"/>
      <c r="G127" s="2"/>
      <c r="L127" s="1" t="s">
        <v>1034</v>
      </c>
      <c r="M127" t="s">
        <v>1068</v>
      </c>
      <c r="N127" s="10" t="str">
        <f>IFERROR(VLOOKUP(A127, [4]Sheet1!$A:$B, 2, FALSE), "")</f>
        <v xml:space="preserve"> 4.0.10</v>
      </c>
    </row>
    <row r="128" spans="1:14" ht="16" x14ac:dyDescent="0.2">
      <c r="A128" s="2" t="s">
        <v>1047</v>
      </c>
      <c r="B128" s="2"/>
      <c r="C128" s="2"/>
      <c r="D128" s="2"/>
      <c r="E128" s="2"/>
      <c r="F128" s="2"/>
      <c r="G128" s="2"/>
      <c r="L128" s="1" t="s">
        <v>1034</v>
      </c>
      <c r="M128" t="s">
        <v>1068</v>
      </c>
      <c r="N128" s="10" t="str">
        <f>IFERROR(VLOOKUP(A128, [4]Sheet1!$A:$B, 2, FALSE), "")</f>
        <v xml:space="preserve"> 4.0.10</v>
      </c>
    </row>
    <row r="129" spans="1:14" ht="16" x14ac:dyDescent="0.2">
      <c r="A129" s="2" t="s">
        <v>1048</v>
      </c>
      <c r="B129" s="2"/>
      <c r="C129" s="2"/>
      <c r="D129" s="2"/>
      <c r="E129" s="2"/>
      <c r="F129" s="2"/>
      <c r="G129" s="2"/>
      <c r="L129" s="1" t="s">
        <v>1034</v>
      </c>
      <c r="M129" t="s">
        <v>1068</v>
      </c>
      <c r="N129" s="10" t="str">
        <f>IFERROR(VLOOKUP(A129, [4]Sheet1!$A:$B, 2, FALSE), "")</f>
        <v xml:space="preserve"> 4.0.10</v>
      </c>
    </row>
    <row r="130" spans="1:14" ht="16" x14ac:dyDescent="0.2">
      <c r="A130" s="2" t="s">
        <v>1049</v>
      </c>
      <c r="B130" s="2"/>
      <c r="C130" s="2"/>
      <c r="D130" s="2"/>
      <c r="E130" s="2"/>
      <c r="F130" s="2"/>
      <c r="G130" s="2"/>
      <c r="L130" s="1" t="s">
        <v>1034</v>
      </c>
      <c r="M130" t="s">
        <v>1068</v>
      </c>
      <c r="N130" s="10" t="str">
        <f>IFERROR(VLOOKUP(A130, [4]Sheet1!$A:$B, 2, FALSE), "")</f>
        <v xml:space="preserve"> 4.0.10</v>
      </c>
    </row>
    <row r="131" spans="1:14" ht="16" x14ac:dyDescent="0.2">
      <c r="A131" s="2" t="s">
        <v>1050</v>
      </c>
      <c r="B131" s="2"/>
      <c r="C131" s="2"/>
      <c r="D131" s="2"/>
      <c r="E131" s="2"/>
      <c r="F131" s="2"/>
      <c r="G131" s="2"/>
      <c r="L131" s="5" t="s">
        <v>1034</v>
      </c>
      <c r="M131" t="s">
        <v>1068</v>
      </c>
      <c r="N131" s="10" t="str">
        <f>IFERROR(VLOOKUP(A131, [4]Sheet1!$A:$B, 2, FALSE), "")</f>
        <v xml:space="preserve"> 4.0.10</v>
      </c>
    </row>
    <row r="132" spans="1:14" ht="16" x14ac:dyDescent="0.2">
      <c r="A132" s="2" t="s">
        <v>1051</v>
      </c>
      <c r="B132" s="2"/>
      <c r="C132" s="2"/>
      <c r="D132" s="2"/>
      <c r="E132" s="2"/>
      <c r="F132" s="2"/>
      <c r="G132" s="2"/>
      <c r="L132" s="1" t="s">
        <v>1034</v>
      </c>
      <c r="M132" t="s">
        <v>1068</v>
      </c>
      <c r="N132" s="10" t="str">
        <f>IFERROR(VLOOKUP(A132, [4]Sheet1!$A:$B, 2, FALSE), "")</f>
        <v xml:space="preserve"> 4.0.10</v>
      </c>
    </row>
    <row r="133" spans="1:14" ht="16" x14ac:dyDescent="0.2">
      <c r="A133" s="2" t="s">
        <v>1052</v>
      </c>
      <c r="B133" s="2"/>
      <c r="C133" s="2"/>
      <c r="D133" s="2"/>
      <c r="E133" s="2"/>
      <c r="F133" s="2"/>
      <c r="G133" s="2"/>
      <c r="L133" s="1" t="s">
        <v>1034</v>
      </c>
      <c r="M133" t="s">
        <v>1068</v>
      </c>
      <c r="N133" s="10" t="str">
        <f>IFERROR(VLOOKUP(A133, [4]Sheet1!$A:$B, 2, FALSE), "")</f>
        <v xml:space="preserve"> 4.0.10</v>
      </c>
    </row>
    <row r="134" spans="1:14" ht="16" x14ac:dyDescent="0.2">
      <c r="A134" s="2" t="s">
        <v>1053</v>
      </c>
      <c r="B134" s="2"/>
      <c r="C134" s="2"/>
      <c r="D134" s="2"/>
      <c r="E134" s="2"/>
      <c r="F134" s="2"/>
      <c r="G134" s="2"/>
      <c r="L134" s="1" t="s">
        <v>1034</v>
      </c>
      <c r="M134" t="s">
        <v>1068</v>
      </c>
      <c r="N134" s="10" t="str">
        <f>IFERROR(VLOOKUP(A134, [4]Sheet1!$A:$B, 2, FALSE), "")</f>
        <v/>
      </c>
    </row>
    <row r="135" spans="1:14" ht="16" x14ac:dyDescent="0.2">
      <c r="A135" s="2" t="s">
        <v>1054</v>
      </c>
      <c r="B135" s="2"/>
      <c r="C135" s="2"/>
      <c r="D135" s="2"/>
      <c r="E135" s="2"/>
      <c r="F135" s="2"/>
      <c r="G135" s="2"/>
      <c r="L135" s="1" t="s">
        <v>1034</v>
      </c>
      <c r="M135" s="1" t="s">
        <v>317</v>
      </c>
      <c r="N135" s="10" t="str">
        <f>IFERROR(VLOOKUP(A135, [4]Sheet1!$A:$B, 2, FALSE), "")</f>
        <v/>
      </c>
    </row>
    <row r="136" spans="1:14" ht="16" x14ac:dyDescent="0.2">
      <c r="A136" s="2" t="s">
        <v>1055</v>
      </c>
      <c r="B136" s="2"/>
      <c r="C136" s="2"/>
      <c r="D136" s="2"/>
      <c r="E136" s="2"/>
      <c r="F136" s="2"/>
      <c r="G136" s="2"/>
      <c r="L136" s="1" t="s">
        <v>1034</v>
      </c>
      <c r="M136" t="s">
        <v>1068</v>
      </c>
      <c r="N136" s="10" t="str">
        <f>IFERROR(VLOOKUP(A136, [4]Sheet1!$A:$B, 2, FALSE), "")</f>
        <v xml:space="preserve"> 4.0.10</v>
      </c>
    </row>
    <row r="137" spans="1:14" x14ac:dyDescent="0.2">
      <c r="A137" s="1" t="s">
        <v>821</v>
      </c>
      <c r="B137" s="1" t="s">
        <v>822</v>
      </c>
      <c r="C137" s="1" t="s">
        <v>822</v>
      </c>
      <c r="D137" s="1" t="s">
        <v>823</v>
      </c>
      <c r="E137" s="1" t="s">
        <v>823</v>
      </c>
      <c r="F137" s="1" t="s">
        <v>823</v>
      </c>
      <c r="G137" s="1" t="s">
        <v>823</v>
      </c>
      <c r="N137" s="10" t="str">
        <f>IFERROR(VLOOKUP(A137, [4]Sheet1!$A:$B, 2, FALSE), "")</f>
        <v/>
      </c>
    </row>
    <row r="138" spans="1:14" x14ac:dyDescent="0.2">
      <c r="A138" s="1" t="s">
        <v>824</v>
      </c>
      <c r="B138" s="1" t="s">
        <v>41</v>
      </c>
      <c r="C138" s="1" t="s">
        <v>44</v>
      </c>
      <c r="D138" s="1" t="s">
        <v>44</v>
      </c>
      <c r="E138" s="1" t="s">
        <v>44</v>
      </c>
      <c r="F138" s="1" t="s">
        <v>44</v>
      </c>
      <c r="G138" s="1" t="s">
        <v>44</v>
      </c>
      <c r="N138" s="10" t="str">
        <f>IFERROR(VLOOKUP(A138, [4]Sheet1!$A:$B, 2, FALSE), "")</f>
        <v/>
      </c>
    </row>
    <row r="139" spans="1:14" x14ac:dyDescent="0.2">
      <c r="A139" s="1" t="s">
        <v>225</v>
      </c>
      <c r="B139" s="1" t="s">
        <v>227</v>
      </c>
      <c r="C139" s="1" t="s">
        <v>227</v>
      </c>
      <c r="D139" s="1" t="s">
        <v>227</v>
      </c>
      <c r="E139" s="1" t="s">
        <v>227</v>
      </c>
      <c r="F139" s="1" t="s">
        <v>227</v>
      </c>
      <c r="G139" s="1" t="s">
        <v>227</v>
      </c>
      <c r="N139" s="10" t="str">
        <f>IFERROR(VLOOKUP(A139, [4]Sheet1!$A:$B, 2, FALSE), "")</f>
        <v xml:space="preserve"> 2.8.9</v>
      </c>
    </row>
    <row r="140" spans="1:14" x14ac:dyDescent="0.2">
      <c r="A140" s="1" t="s">
        <v>228</v>
      </c>
      <c r="B140" s="1" t="s">
        <v>229</v>
      </c>
      <c r="C140" s="1" t="s">
        <v>825</v>
      </c>
      <c r="D140" s="1" t="s">
        <v>230</v>
      </c>
      <c r="E140" s="1" t="s">
        <v>230</v>
      </c>
      <c r="F140" s="1" t="s">
        <v>230</v>
      </c>
      <c r="G140" s="1" t="s">
        <v>230</v>
      </c>
      <c r="K140" s="1" t="s">
        <v>1027</v>
      </c>
      <c r="N140" s="10" t="str">
        <f>IFERROR(VLOOKUP(A140, [4]Sheet1!$A:$B, 2, FALSE), "")</f>
        <v/>
      </c>
    </row>
    <row r="141" spans="1:14" x14ac:dyDescent="0.2">
      <c r="A141" s="1" t="s">
        <v>231</v>
      </c>
      <c r="B141" s="1" t="s">
        <v>8</v>
      </c>
      <c r="C141" s="1" t="s">
        <v>8</v>
      </c>
      <c r="D141" s="1" t="s">
        <v>8</v>
      </c>
      <c r="E141" s="1" t="s">
        <v>232</v>
      </c>
      <c r="F141" s="1" t="s">
        <v>232</v>
      </c>
      <c r="G141" s="1" t="s">
        <v>232</v>
      </c>
      <c r="N141" s="10" t="str">
        <f>IFERROR(VLOOKUP(A141, [4]Sheet1!$A:$B, 2, FALSE), "")</f>
        <v xml:space="preserve"> 3.1.12</v>
      </c>
    </row>
    <row r="142" spans="1:14" x14ac:dyDescent="0.2">
      <c r="A142" s="1" t="s">
        <v>233</v>
      </c>
      <c r="B142" s="1" t="s">
        <v>8</v>
      </c>
      <c r="C142" s="1" t="s">
        <v>234</v>
      </c>
      <c r="D142" s="1" t="s">
        <v>234</v>
      </c>
      <c r="E142" s="1" t="s">
        <v>234</v>
      </c>
      <c r="F142" s="1" t="s">
        <v>8</v>
      </c>
      <c r="G142" s="1" t="s">
        <v>8</v>
      </c>
      <c r="L142" s="1" t="s">
        <v>317</v>
      </c>
      <c r="N142" s="10">
        <f>IFERROR(VLOOKUP(A142, [4]Sheet1!$A:$B, 2, FALSE), "")</f>
        <v>1.3</v>
      </c>
    </row>
    <row r="143" spans="1:14" x14ac:dyDescent="0.2">
      <c r="A143" s="1" t="s">
        <v>240</v>
      </c>
      <c r="B143" s="1" t="s">
        <v>241</v>
      </c>
      <c r="C143" s="1" t="s">
        <v>241</v>
      </c>
      <c r="D143" s="1" t="s">
        <v>241</v>
      </c>
      <c r="E143" s="1" t="s">
        <v>241</v>
      </c>
      <c r="F143" s="1" t="s">
        <v>241</v>
      </c>
      <c r="G143" s="1" t="s">
        <v>241</v>
      </c>
      <c r="N143" s="10" t="str">
        <f>IFERROR(VLOOKUP(A143, [4]Sheet1!$A:$B, 2, FALSE), "")</f>
        <v xml:space="preserve"> 2.1.9</v>
      </c>
    </row>
    <row r="144" spans="1:14" x14ac:dyDescent="0.2">
      <c r="A144" s="1" t="s">
        <v>245</v>
      </c>
      <c r="B144" s="1" t="s">
        <v>8</v>
      </c>
      <c r="C144" s="1" t="s">
        <v>8</v>
      </c>
      <c r="D144" s="1" t="s">
        <v>246</v>
      </c>
      <c r="E144" s="1" t="s">
        <v>246</v>
      </c>
      <c r="F144" s="1" t="s">
        <v>246</v>
      </c>
      <c r="G144" s="1" t="s">
        <v>246</v>
      </c>
      <c r="K144" t="s">
        <v>1028</v>
      </c>
      <c r="N144" s="10" t="str">
        <f>IFERROR(VLOOKUP(A144, [4]Sheet1!$A:$B, 2, FALSE), "")</f>
        <v/>
      </c>
    </row>
    <row r="145" spans="1:14" x14ac:dyDescent="0.2">
      <c r="A145" s="1" t="s">
        <v>247</v>
      </c>
      <c r="B145" s="1" t="s">
        <v>826</v>
      </c>
      <c r="C145" s="1" t="s">
        <v>248</v>
      </c>
      <c r="D145" s="1" t="s">
        <v>248</v>
      </c>
      <c r="E145" s="1" t="s">
        <v>248</v>
      </c>
      <c r="F145" s="1" t="s">
        <v>248</v>
      </c>
      <c r="G145" s="1" t="s">
        <v>248</v>
      </c>
      <c r="K145" t="s">
        <v>1029</v>
      </c>
      <c r="N145" s="10" t="str">
        <f>IFERROR(VLOOKUP(A145, [4]Sheet1!$A:$B, 2, FALSE), "")</f>
        <v xml:space="preserve"> 5.1.2.Final</v>
      </c>
    </row>
    <row r="146" spans="1:14" x14ac:dyDescent="0.2">
      <c r="A146" s="1" t="s">
        <v>249</v>
      </c>
      <c r="B146" s="1" t="s">
        <v>8</v>
      </c>
      <c r="C146" s="1" t="s">
        <v>250</v>
      </c>
      <c r="D146" s="1" t="s">
        <v>250</v>
      </c>
      <c r="E146" s="1" t="s">
        <v>250</v>
      </c>
      <c r="F146" s="1" t="s">
        <v>251</v>
      </c>
      <c r="G146" s="1" t="s">
        <v>251</v>
      </c>
      <c r="K146" t="s">
        <v>1030</v>
      </c>
      <c r="N146" s="10" t="str">
        <f>IFERROR(VLOOKUP(A146, [4]Sheet1!$A:$B, 2, FALSE), "")</f>
        <v xml:space="preserve"> 5.4.33.Final</v>
      </c>
    </row>
    <row r="147" spans="1:14" x14ac:dyDescent="0.2">
      <c r="A147" s="1" t="s">
        <v>253</v>
      </c>
      <c r="B147" s="1" t="s">
        <v>8</v>
      </c>
      <c r="C147" s="1" t="s">
        <v>254</v>
      </c>
      <c r="D147" s="1" t="s">
        <v>254</v>
      </c>
      <c r="E147" s="1" t="s">
        <v>254</v>
      </c>
      <c r="F147" s="1" t="s">
        <v>254</v>
      </c>
      <c r="G147" s="1" t="s">
        <v>254</v>
      </c>
      <c r="K147"/>
      <c r="N147" s="10" t="str">
        <f>IFERROR(VLOOKUP(A147, [4]Sheet1!$A:$B, 2, FALSE), "")</f>
        <v/>
      </c>
    </row>
    <row r="148" spans="1:14" x14ac:dyDescent="0.2">
      <c r="A148" s="1" t="s">
        <v>255</v>
      </c>
      <c r="B148" s="1" t="s">
        <v>8</v>
      </c>
      <c r="C148" s="1" t="s">
        <v>8</v>
      </c>
      <c r="D148" s="1" t="s">
        <v>8</v>
      </c>
      <c r="E148" s="1" t="s">
        <v>8</v>
      </c>
      <c r="F148" s="1" t="s">
        <v>827</v>
      </c>
      <c r="G148" s="1" t="s">
        <v>827</v>
      </c>
      <c r="N148" s="10" t="str">
        <f>IFERROR(VLOOKUP(A148, [4]Sheet1!$A:$B, 2, FALSE), "")</f>
        <v/>
      </c>
    </row>
    <row r="149" spans="1:14" x14ac:dyDescent="0.2">
      <c r="A149" s="1" t="s">
        <v>259</v>
      </c>
      <c r="B149" s="1" t="s">
        <v>8</v>
      </c>
      <c r="C149" s="1" t="s">
        <v>217</v>
      </c>
      <c r="D149" s="1" t="s">
        <v>217</v>
      </c>
      <c r="E149" s="1" t="s">
        <v>217</v>
      </c>
      <c r="F149" s="1" t="s">
        <v>217</v>
      </c>
      <c r="G149" s="1" t="s">
        <v>217</v>
      </c>
      <c r="N149" s="10" t="str">
        <f>IFERROR(VLOOKUP(A149, [4]Sheet1!$A:$B, 2, FALSE), "")</f>
        <v/>
      </c>
    </row>
    <row r="150" spans="1:14" x14ac:dyDescent="0.2">
      <c r="A150" s="1" t="s">
        <v>260</v>
      </c>
      <c r="B150" s="1" t="s">
        <v>8</v>
      </c>
      <c r="C150" s="1" t="s">
        <v>8</v>
      </c>
      <c r="D150" s="1" t="s">
        <v>8</v>
      </c>
      <c r="E150" s="1" t="s">
        <v>8</v>
      </c>
      <c r="F150" s="1" t="s">
        <v>261</v>
      </c>
      <c r="G150" s="1" t="s">
        <v>261</v>
      </c>
      <c r="N150" s="10" t="str">
        <f>IFERROR(VLOOKUP(A150, [4]Sheet1!$A:$B, 2, FALSE), "")</f>
        <v xml:space="preserve"> 2.4.13</v>
      </c>
    </row>
    <row r="151" spans="1:14" x14ac:dyDescent="0.2">
      <c r="A151" s="1" t="s">
        <v>262</v>
      </c>
      <c r="B151" s="1" t="s">
        <v>263</v>
      </c>
      <c r="C151" s="1" t="s">
        <v>263</v>
      </c>
      <c r="D151" s="1" t="s">
        <v>263</v>
      </c>
      <c r="E151" s="1" t="s">
        <v>263</v>
      </c>
      <c r="F151" s="1" t="s">
        <v>264</v>
      </c>
      <c r="G151" s="1" t="s">
        <v>264</v>
      </c>
      <c r="N151" s="10" t="str">
        <f>IFERROR(VLOOKUP(A151, [4]Sheet1!$A:$B, 2, FALSE), "")</f>
        <v xml:space="preserve"> 0.8.1</v>
      </c>
    </row>
    <row r="152" spans="1:14" x14ac:dyDescent="0.2">
      <c r="A152" s="1" t="s">
        <v>828</v>
      </c>
      <c r="B152" s="1" t="s">
        <v>8</v>
      </c>
      <c r="C152" s="1" t="s">
        <v>8</v>
      </c>
      <c r="D152" s="1" t="s">
        <v>8</v>
      </c>
      <c r="E152" s="1" t="s">
        <v>8</v>
      </c>
      <c r="F152" s="1" t="s">
        <v>620</v>
      </c>
      <c r="G152" s="1" t="s">
        <v>620</v>
      </c>
      <c r="N152" s="10" t="str">
        <f>IFERROR(VLOOKUP(A152, [4]Sheet1!$A:$B, 2, FALSE), "")</f>
        <v xml:space="preserve"> 1.0.5</v>
      </c>
    </row>
    <row r="153" spans="1:14" x14ac:dyDescent="0.2">
      <c r="A153" s="1" t="s">
        <v>265</v>
      </c>
      <c r="B153" s="1" t="s">
        <v>266</v>
      </c>
      <c r="C153" s="1" t="s">
        <v>266</v>
      </c>
      <c r="D153" s="1" t="s">
        <v>266</v>
      </c>
      <c r="E153" s="1" t="s">
        <v>266</v>
      </c>
      <c r="F153" s="1" t="s">
        <v>266</v>
      </c>
      <c r="G153" s="1" t="s">
        <v>266</v>
      </c>
      <c r="M153" s="1" t="s">
        <v>1061</v>
      </c>
      <c r="N153" s="10" t="str">
        <f>IFERROR(VLOOKUP(A153, [4]Sheet1!$A:$B, 2, FALSE), "")</f>
        <v xml:space="preserve"> 3.5.0</v>
      </c>
    </row>
    <row r="154" spans="1:14" x14ac:dyDescent="0.2">
      <c r="A154" s="1" t="s">
        <v>267</v>
      </c>
      <c r="B154" s="1" t="s">
        <v>268</v>
      </c>
      <c r="C154" s="1" t="s">
        <v>268</v>
      </c>
      <c r="D154" s="1" t="s">
        <v>268</v>
      </c>
      <c r="E154" s="1" t="s">
        <v>268</v>
      </c>
      <c r="F154" s="1" t="s">
        <v>268</v>
      </c>
      <c r="G154" s="1" t="s">
        <v>268</v>
      </c>
      <c r="M154" s="1" t="s">
        <v>1061</v>
      </c>
      <c r="N154" s="10" t="str">
        <f>IFERROR(VLOOKUP(A154, [4]Sheet1!$A:$B, 2, FALSE), "")</f>
        <v xml:space="preserve"> 3.5.0</v>
      </c>
    </row>
    <row r="155" spans="1:14" x14ac:dyDescent="0.2">
      <c r="A155" s="1" t="s">
        <v>269</v>
      </c>
      <c r="B155" s="1" t="s">
        <v>8</v>
      </c>
      <c r="C155" s="1" t="s">
        <v>270</v>
      </c>
      <c r="D155" s="1" t="s">
        <v>270</v>
      </c>
      <c r="E155" s="1" t="s">
        <v>271</v>
      </c>
      <c r="F155" s="1" t="s">
        <v>271</v>
      </c>
      <c r="G155" s="1" t="s">
        <v>271</v>
      </c>
      <c r="N155" s="10" t="str">
        <f>IFERROR(VLOOKUP(A155, [4]Sheet1!$A:$B, 2, FALSE), "")</f>
        <v xml:space="preserve"> 4.1.4</v>
      </c>
    </row>
    <row r="156" spans="1:14" x14ac:dyDescent="0.2">
      <c r="A156" s="1" t="s">
        <v>272</v>
      </c>
      <c r="B156" s="1" t="s">
        <v>273</v>
      </c>
      <c r="C156" s="1" t="s">
        <v>273</v>
      </c>
      <c r="D156" s="1" t="s">
        <v>275</v>
      </c>
      <c r="E156" s="1" t="s">
        <v>275</v>
      </c>
      <c r="F156" s="1" t="s">
        <v>276</v>
      </c>
      <c r="G156" s="1" t="s">
        <v>276</v>
      </c>
      <c r="N156" s="10" t="str">
        <f>IFERROR(VLOOKUP(A156, [4]Sheet1!$A:$B, 2, FALSE), "")</f>
        <v xml:space="preserve"> 4.5.14</v>
      </c>
    </row>
    <row r="157" spans="1:14" x14ac:dyDescent="0.2">
      <c r="A157" s="1" t="s">
        <v>829</v>
      </c>
      <c r="B157" s="1" t="s">
        <v>273</v>
      </c>
      <c r="C157" s="1" t="s">
        <v>8</v>
      </c>
      <c r="D157" s="1" t="s">
        <v>8</v>
      </c>
      <c r="E157" s="1" t="s">
        <v>8</v>
      </c>
      <c r="F157" s="1" t="s">
        <v>8</v>
      </c>
      <c r="G157" s="1" t="s">
        <v>8</v>
      </c>
      <c r="N157" s="10" t="str">
        <f>IFERROR(VLOOKUP(A157, [4]Sheet1!$A:$B, 2, FALSE), "")</f>
        <v/>
      </c>
    </row>
    <row r="158" spans="1:14" x14ac:dyDescent="0.2">
      <c r="A158" s="1" t="s">
        <v>830</v>
      </c>
      <c r="B158" s="1" t="s">
        <v>273</v>
      </c>
      <c r="C158" s="1" t="s">
        <v>8</v>
      </c>
      <c r="D158" s="1" t="s">
        <v>8</v>
      </c>
      <c r="E158" s="1" t="s">
        <v>8</v>
      </c>
      <c r="F158" s="1" t="s">
        <v>8</v>
      </c>
      <c r="G158" s="1" t="s">
        <v>8</v>
      </c>
      <c r="N158" s="10" t="str">
        <f>IFERROR(VLOOKUP(A158, [4]Sheet1!$A:$B, 2, FALSE), "")</f>
        <v/>
      </c>
    </row>
    <row r="159" spans="1:14" x14ac:dyDescent="0.2">
      <c r="A159" s="1" t="s">
        <v>277</v>
      </c>
      <c r="B159" s="1" t="s">
        <v>278</v>
      </c>
      <c r="C159" s="1" t="s">
        <v>279</v>
      </c>
      <c r="D159" s="1" t="s">
        <v>280</v>
      </c>
      <c r="E159" s="1" t="s">
        <v>280</v>
      </c>
      <c r="F159" s="1" t="s">
        <v>281</v>
      </c>
      <c r="G159" s="1" t="s">
        <v>281</v>
      </c>
      <c r="N159" s="10" t="str">
        <f>IFERROR(VLOOKUP(A159, [4]Sheet1!$A:$B, 2, FALSE), "")</f>
        <v xml:space="preserve"> 4.4.16</v>
      </c>
    </row>
    <row r="160" spans="1:14" x14ac:dyDescent="0.2">
      <c r="A160" s="1" t="s">
        <v>282</v>
      </c>
      <c r="B160" s="1" t="s">
        <v>8</v>
      </c>
      <c r="C160" s="1" t="s">
        <v>283</v>
      </c>
      <c r="D160" s="1" t="s">
        <v>283</v>
      </c>
      <c r="E160" s="1" t="s">
        <v>284</v>
      </c>
      <c r="F160" s="1" t="s">
        <v>281</v>
      </c>
      <c r="G160" s="1" t="s">
        <v>281</v>
      </c>
      <c r="N160" s="10" t="str">
        <f>IFERROR(VLOOKUP(A160, [4]Sheet1!$A:$B, 2, FALSE), "")</f>
        <v xml:space="preserve"> 4.4.14</v>
      </c>
    </row>
    <row r="161" spans="1:14" x14ac:dyDescent="0.2">
      <c r="A161" s="1" t="s">
        <v>285</v>
      </c>
      <c r="B161" s="1" t="s">
        <v>273</v>
      </c>
      <c r="C161" s="1" t="s">
        <v>273</v>
      </c>
      <c r="D161" s="1" t="s">
        <v>273</v>
      </c>
      <c r="E161" s="1" t="s">
        <v>273</v>
      </c>
      <c r="F161" s="1" t="s">
        <v>276</v>
      </c>
      <c r="G161" s="1" t="s">
        <v>276</v>
      </c>
      <c r="M161" t="s">
        <v>1064</v>
      </c>
      <c r="N161" s="10" t="str">
        <f>IFERROR(VLOOKUP(A161, [4]Sheet1!$A:$B, 2, FALSE), "")</f>
        <v xml:space="preserve"> 4.5.14</v>
      </c>
    </row>
    <row r="162" spans="1:14" x14ac:dyDescent="0.2">
      <c r="A162" s="1" t="s">
        <v>286</v>
      </c>
      <c r="B162" s="1" t="s">
        <v>8</v>
      </c>
      <c r="C162" s="1" t="s">
        <v>287</v>
      </c>
      <c r="D162" s="1" t="s">
        <v>8</v>
      </c>
      <c r="E162" s="1" t="s">
        <v>8</v>
      </c>
      <c r="F162" s="1" t="s">
        <v>8</v>
      </c>
      <c r="G162" s="1" t="s">
        <v>8</v>
      </c>
      <c r="N162" s="10" t="str">
        <f>IFERROR(VLOOKUP(A162, [4]Sheet1!$A:$B, 2, FALSE), "")</f>
        <v/>
      </c>
    </row>
    <row r="163" spans="1:14" x14ac:dyDescent="0.2">
      <c r="A163" s="1" t="s">
        <v>831</v>
      </c>
      <c r="B163" s="1" t="s">
        <v>8</v>
      </c>
      <c r="C163" s="1" t="s">
        <v>37</v>
      </c>
      <c r="D163" s="1" t="s">
        <v>37</v>
      </c>
      <c r="E163" s="1" t="s">
        <v>37</v>
      </c>
      <c r="F163" s="1" t="s">
        <v>37</v>
      </c>
      <c r="G163" s="1" t="s">
        <v>37</v>
      </c>
      <c r="N163" s="10">
        <f>IFERROR(VLOOKUP(A163, [4]Sheet1!$A:$B, 2, FALSE), "")</f>
        <v>1</v>
      </c>
    </row>
    <row r="164" spans="1:14" x14ac:dyDescent="0.2">
      <c r="A164" s="1" t="s">
        <v>832</v>
      </c>
      <c r="B164" s="1" t="s">
        <v>8</v>
      </c>
      <c r="C164" s="1" t="s">
        <v>37</v>
      </c>
      <c r="D164" s="1" t="s">
        <v>37</v>
      </c>
      <c r="E164" s="1" t="s">
        <v>37</v>
      </c>
      <c r="F164" s="1" t="s">
        <v>37</v>
      </c>
      <c r="G164" s="1" t="s">
        <v>37</v>
      </c>
      <c r="N164" s="10">
        <f>IFERROR(VLOOKUP(A164, [4]Sheet1!$A:$B, 2, FALSE), "")</f>
        <v>1</v>
      </c>
    </row>
    <row r="165" spans="1:14" x14ac:dyDescent="0.2">
      <c r="A165" s="1" t="s">
        <v>288</v>
      </c>
      <c r="B165" s="1" t="s">
        <v>8</v>
      </c>
      <c r="C165" s="1" t="s">
        <v>8</v>
      </c>
      <c r="D165" s="1" t="s">
        <v>8</v>
      </c>
      <c r="E165" s="1" t="s">
        <v>290</v>
      </c>
      <c r="F165" s="1" t="s">
        <v>290</v>
      </c>
      <c r="G165" s="1" t="s">
        <v>290</v>
      </c>
      <c r="N165" s="10" t="str">
        <f>IFERROR(VLOOKUP(A165, [4]Sheet1!$A:$B, 2, FALSE), "")</f>
        <v xml:space="preserve"> 3.0.8</v>
      </c>
    </row>
    <row r="166" spans="1:14" x14ac:dyDescent="0.2">
      <c r="A166" s="1" t="s">
        <v>833</v>
      </c>
      <c r="B166" s="1" t="s">
        <v>357</v>
      </c>
      <c r="C166" s="1" t="s">
        <v>357</v>
      </c>
      <c r="D166" s="1" t="s">
        <v>357</v>
      </c>
      <c r="E166" s="1" t="s">
        <v>357</v>
      </c>
      <c r="F166" s="1" t="s">
        <v>357</v>
      </c>
      <c r="G166" s="1" t="s">
        <v>357</v>
      </c>
      <c r="N166" s="10" t="str">
        <f>IFERROR(VLOOKUP(A166, [4]Sheet1!$A:$B, 2, FALSE), "")</f>
        <v xml:space="preserve"> 2.1.7</v>
      </c>
    </row>
    <row r="167" spans="1:14" x14ac:dyDescent="0.2">
      <c r="A167" s="1" t="s">
        <v>291</v>
      </c>
      <c r="B167" s="1" t="s">
        <v>8</v>
      </c>
      <c r="C167" s="1" t="s">
        <v>12</v>
      </c>
      <c r="D167" s="1" t="s">
        <v>12</v>
      </c>
      <c r="E167" s="1" t="s">
        <v>12</v>
      </c>
      <c r="F167" s="1" t="s">
        <v>12</v>
      </c>
      <c r="G167" s="1" t="s">
        <v>12</v>
      </c>
      <c r="N167" s="10">
        <f>IFERROR(VLOOKUP(A167, [4]Sheet1!$A:$B, 2, FALSE), "")</f>
        <v>1.3</v>
      </c>
    </row>
    <row r="168" spans="1:14" x14ac:dyDescent="0.2">
      <c r="A168" s="1" t="s">
        <v>292</v>
      </c>
      <c r="B168" s="1" t="s">
        <v>8</v>
      </c>
      <c r="C168" s="1" t="s">
        <v>298</v>
      </c>
      <c r="D168" s="1" t="s">
        <v>294</v>
      </c>
      <c r="E168" s="1" t="s">
        <v>295</v>
      </c>
      <c r="F168" s="1" t="s">
        <v>295</v>
      </c>
      <c r="G168" s="1" t="s">
        <v>295</v>
      </c>
      <c r="N168" s="10" t="str">
        <f>IFERROR(VLOOKUP(A168, [4]Sheet1!$A:$B, 2, FALSE), "")</f>
        <v xml:space="preserve"> 2.14.2</v>
      </c>
    </row>
    <row r="169" spans="1:14" x14ac:dyDescent="0.2">
      <c r="A169" s="1" t="s">
        <v>296</v>
      </c>
      <c r="B169" s="1" t="s">
        <v>297</v>
      </c>
      <c r="C169" s="1" t="s">
        <v>297</v>
      </c>
      <c r="D169" s="1" t="s">
        <v>299</v>
      </c>
      <c r="E169" s="1" t="s">
        <v>295</v>
      </c>
      <c r="F169" s="1" t="s">
        <v>295</v>
      </c>
      <c r="G169" s="1" t="s">
        <v>295</v>
      </c>
      <c r="H169" s="1" t="s">
        <v>300</v>
      </c>
      <c r="N169" s="10" t="str">
        <f>IFERROR(VLOOKUP(A169, [4]Sheet1!$A:$B, 2, FALSE), "")</f>
        <v xml:space="preserve"> 2.14.2</v>
      </c>
    </row>
    <row r="170" spans="1:14" x14ac:dyDescent="0.2">
      <c r="A170" s="1" t="s">
        <v>301</v>
      </c>
      <c r="B170" s="1" t="s">
        <v>302</v>
      </c>
      <c r="C170" s="1" t="s">
        <v>303</v>
      </c>
      <c r="D170" s="1" t="s">
        <v>303</v>
      </c>
      <c r="E170" s="1" t="s">
        <v>303</v>
      </c>
      <c r="F170" s="1" t="s">
        <v>303</v>
      </c>
      <c r="G170" s="1" t="s">
        <v>303</v>
      </c>
      <c r="K170" s="1" t="s">
        <v>317</v>
      </c>
      <c r="N170" s="10" t="str">
        <f>IFERROR(VLOOKUP(A170, [4]Sheet1!$A:$B, 2, FALSE), "")</f>
        <v/>
      </c>
    </row>
    <row r="171" spans="1:14" x14ac:dyDescent="0.2">
      <c r="A171" s="1" t="s">
        <v>304</v>
      </c>
      <c r="B171" s="1" t="s">
        <v>8</v>
      </c>
      <c r="C171" s="1" t="s">
        <v>834</v>
      </c>
      <c r="D171" s="1" t="s">
        <v>299</v>
      </c>
      <c r="E171" s="1" t="s">
        <v>295</v>
      </c>
      <c r="F171" s="1" t="s">
        <v>295</v>
      </c>
      <c r="G171" s="1" t="s">
        <v>295</v>
      </c>
      <c r="N171" s="10" t="str">
        <f>IFERROR(VLOOKUP(A171, [4]Sheet1!$A:$B, 2, FALSE), "")</f>
        <v xml:space="preserve"> 2.14.2</v>
      </c>
    </row>
    <row r="172" spans="1:14" x14ac:dyDescent="0.2">
      <c r="A172" s="1" t="s">
        <v>305</v>
      </c>
      <c r="B172" s="1" t="s">
        <v>297</v>
      </c>
      <c r="C172" s="1" t="s">
        <v>297</v>
      </c>
      <c r="D172" s="1" t="s">
        <v>297</v>
      </c>
      <c r="E172" s="1" t="s">
        <v>306</v>
      </c>
      <c r="F172" s="1" t="s">
        <v>306</v>
      </c>
      <c r="G172" s="1" t="s">
        <v>306</v>
      </c>
      <c r="H172" s="1" t="s">
        <v>300</v>
      </c>
      <c r="N172" s="10" t="str">
        <f>IFERROR(VLOOKUP(A172, [4]Sheet1!$A:$B, 2, FALSE), "")</f>
        <v xml:space="preserve"> 2.14.2</v>
      </c>
    </row>
    <row r="173" spans="1:14" x14ac:dyDescent="0.2">
      <c r="A173" s="1" t="s">
        <v>307</v>
      </c>
      <c r="B173" s="1" t="s">
        <v>297</v>
      </c>
      <c r="C173" s="1" t="s">
        <v>297</v>
      </c>
      <c r="D173" s="1" t="s">
        <v>297</v>
      </c>
      <c r="E173" s="1" t="s">
        <v>306</v>
      </c>
      <c r="F173" s="1" t="s">
        <v>306</v>
      </c>
      <c r="G173" s="1" t="s">
        <v>306</v>
      </c>
      <c r="H173" s="1" t="s">
        <v>300</v>
      </c>
      <c r="N173" s="10" t="str">
        <f>IFERROR(VLOOKUP(A173, [4]Sheet1!$A:$B, 2, FALSE), "")</f>
        <v xml:space="preserve"> 2.14.2</v>
      </c>
    </row>
    <row r="174" spans="1:14" x14ac:dyDescent="0.2">
      <c r="A174" s="1" t="s">
        <v>308</v>
      </c>
      <c r="B174" s="1" t="s">
        <v>297</v>
      </c>
      <c r="C174" s="1" t="s">
        <v>297</v>
      </c>
      <c r="D174" s="1" t="s">
        <v>297</v>
      </c>
      <c r="E174" s="1" t="s">
        <v>306</v>
      </c>
      <c r="F174" s="1" t="s">
        <v>306</v>
      </c>
      <c r="G174" s="1" t="s">
        <v>306</v>
      </c>
      <c r="H174" s="1" t="s">
        <v>300</v>
      </c>
      <c r="N174" s="10" t="str">
        <f>IFERROR(VLOOKUP(A174, [4]Sheet1!$A:$B, 2, FALSE), "")</f>
        <v xml:space="preserve"> 2.14.2</v>
      </c>
    </row>
    <row r="175" spans="1:14" x14ac:dyDescent="0.2">
      <c r="A175" s="1" t="s">
        <v>309</v>
      </c>
      <c r="B175" s="1" t="s">
        <v>8</v>
      </c>
      <c r="C175" s="1" t="s">
        <v>8</v>
      </c>
      <c r="D175" s="1" t="s">
        <v>8</v>
      </c>
      <c r="E175" s="1" t="s">
        <v>8</v>
      </c>
      <c r="F175" s="1" t="s">
        <v>295</v>
      </c>
      <c r="G175" s="1" t="s">
        <v>295</v>
      </c>
      <c r="N175" s="10" t="str">
        <f>IFERROR(VLOOKUP(A175, [4]Sheet1!$A:$B, 2, FALSE), "")</f>
        <v xml:space="preserve"> 2.14.2</v>
      </c>
    </row>
    <row r="176" spans="1:14" x14ac:dyDescent="0.2">
      <c r="A176" s="1" t="s">
        <v>312</v>
      </c>
      <c r="B176" s="1" t="s">
        <v>313</v>
      </c>
      <c r="C176" s="1" t="s">
        <v>8</v>
      </c>
      <c r="D176" s="1" t="s">
        <v>8</v>
      </c>
      <c r="E176" s="1" t="s">
        <v>8</v>
      </c>
      <c r="F176" s="1" t="s">
        <v>8</v>
      </c>
      <c r="G176" s="1" t="s">
        <v>8</v>
      </c>
      <c r="N176" s="10" t="str">
        <f>IFERROR(VLOOKUP(A176, [4]Sheet1!$A:$B, 2, FALSE), "")</f>
        <v/>
      </c>
    </row>
    <row r="177" spans="1:14" x14ac:dyDescent="0.2">
      <c r="A177" s="1" t="s">
        <v>314</v>
      </c>
      <c r="B177" s="1" t="s">
        <v>8</v>
      </c>
      <c r="C177" s="1" t="s">
        <v>8</v>
      </c>
      <c r="D177" s="1" t="s">
        <v>8</v>
      </c>
      <c r="E177" s="1" t="s">
        <v>8</v>
      </c>
      <c r="F177" s="1" t="s">
        <v>295</v>
      </c>
      <c r="G177" s="1" t="s">
        <v>295</v>
      </c>
      <c r="N177" s="10" t="str">
        <f>IFERROR(VLOOKUP(A177, [4]Sheet1!$A:$B, 2, FALSE), "")</f>
        <v xml:space="preserve"> 2.14.2</v>
      </c>
    </row>
    <row r="178" spans="1:14" x14ac:dyDescent="0.2">
      <c r="A178" s="1" t="s">
        <v>315</v>
      </c>
      <c r="B178" s="1" t="s">
        <v>302</v>
      </c>
      <c r="C178" s="1" t="s">
        <v>303</v>
      </c>
      <c r="D178" s="1" t="s">
        <v>303</v>
      </c>
      <c r="E178" s="1" t="s">
        <v>303</v>
      </c>
      <c r="F178" s="1" t="s">
        <v>303</v>
      </c>
      <c r="G178" s="1" t="s">
        <v>303</v>
      </c>
      <c r="K178" t="s">
        <v>1031</v>
      </c>
      <c r="N178" s="10" t="str">
        <f>IFERROR(VLOOKUP(A178, [4]Sheet1!$A:$B, 2, FALSE), "")</f>
        <v/>
      </c>
    </row>
    <row r="179" spans="1:14" x14ac:dyDescent="0.2">
      <c r="A179" s="1" t="s">
        <v>316</v>
      </c>
      <c r="B179" s="1" t="s">
        <v>8</v>
      </c>
      <c r="C179" s="1" t="s">
        <v>8</v>
      </c>
      <c r="D179" s="1" t="s">
        <v>8</v>
      </c>
      <c r="E179" s="1" t="s">
        <v>8</v>
      </c>
      <c r="F179" s="1" t="s">
        <v>295</v>
      </c>
      <c r="G179" s="1" t="s">
        <v>295</v>
      </c>
      <c r="H179" s="1" t="s">
        <v>317</v>
      </c>
      <c r="N179" s="10" t="str">
        <f>IFERROR(VLOOKUP(A179, [4]Sheet1!$A:$B, 2, FALSE), "")</f>
        <v xml:space="preserve"> 2.14.2</v>
      </c>
    </row>
    <row r="180" spans="1:14" x14ac:dyDescent="0.2">
      <c r="A180" s="1" t="s">
        <v>835</v>
      </c>
      <c r="B180" s="1" t="s">
        <v>8</v>
      </c>
      <c r="C180" s="1" t="s">
        <v>836</v>
      </c>
      <c r="D180" s="1" t="s">
        <v>836</v>
      </c>
      <c r="E180" s="1" t="s">
        <v>8</v>
      </c>
      <c r="F180" s="1" t="s">
        <v>8</v>
      </c>
      <c r="G180" s="1" t="s">
        <v>8</v>
      </c>
      <c r="N180" s="10">
        <f>IFERROR(VLOOKUP(A180, [4]Sheet1!$A:$B, 2, FALSE), "")</f>
        <v>3270</v>
      </c>
    </row>
    <row r="181" spans="1:14" x14ac:dyDescent="0.2">
      <c r="A181" s="1" t="s">
        <v>837</v>
      </c>
      <c r="B181" s="1" t="s">
        <v>8</v>
      </c>
      <c r="C181" s="1" t="s">
        <v>37</v>
      </c>
      <c r="D181" s="1" t="s">
        <v>37</v>
      </c>
      <c r="E181" s="1" t="s">
        <v>37</v>
      </c>
      <c r="F181" s="1" t="s">
        <v>37</v>
      </c>
      <c r="G181" s="1" t="s">
        <v>37</v>
      </c>
      <c r="N181" s="10">
        <f>IFERROR(VLOOKUP(A181, [4]Sheet1!$A:$B, 2, FALSE), "")</f>
        <v>1</v>
      </c>
    </row>
    <row r="182" spans="1:14" x14ac:dyDescent="0.2">
      <c r="A182" s="1" t="s">
        <v>318</v>
      </c>
      <c r="B182" s="1" t="s">
        <v>8</v>
      </c>
      <c r="C182" s="1" t="s">
        <v>8</v>
      </c>
      <c r="D182" s="1" t="s">
        <v>8</v>
      </c>
      <c r="E182" s="1" t="s">
        <v>125</v>
      </c>
      <c r="F182" s="1" t="s">
        <v>125</v>
      </c>
      <c r="G182" s="1" t="s">
        <v>125</v>
      </c>
      <c r="N182" s="10" t="str">
        <f>IFERROR(VLOOKUP(A182, [4]Sheet1!$A:$B, 2, FALSE), "")</f>
        <v xml:space="preserve"> 1.2.1</v>
      </c>
    </row>
    <row r="183" spans="1:14" x14ac:dyDescent="0.2">
      <c r="A183" s="1" t="s">
        <v>319</v>
      </c>
      <c r="B183" s="1" t="s">
        <v>8</v>
      </c>
      <c r="C183" s="1" t="s">
        <v>8</v>
      </c>
      <c r="D183" s="1" t="s">
        <v>8</v>
      </c>
      <c r="E183" s="1" t="s">
        <v>102</v>
      </c>
      <c r="F183" s="1" t="s">
        <v>320</v>
      </c>
      <c r="G183" s="1" t="s">
        <v>320</v>
      </c>
      <c r="N183" s="10" t="str">
        <f>IFERROR(VLOOKUP(A183, [4]Sheet1!$A:$B, 2, FALSE), "")</f>
        <v xml:space="preserve"> 1.3.5</v>
      </c>
    </row>
    <row r="184" spans="1:14" x14ac:dyDescent="0.2">
      <c r="A184" s="1" t="s">
        <v>321</v>
      </c>
      <c r="B184" s="1" t="s">
        <v>8</v>
      </c>
      <c r="C184" s="1" t="s">
        <v>8</v>
      </c>
      <c r="D184" s="1" t="s">
        <v>8</v>
      </c>
      <c r="E184" s="1" t="s">
        <v>11</v>
      </c>
      <c r="F184" s="1" t="s">
        <v>11</v>
      </c>
      <c r="G184" s="1" t="s">
        <v>11</v>
      </c>
      <c r="N184" s="10" t="str">
        <f>IFERROR(VLOOKUP(A184, [4]Sheet1!$A:$B, 2, FALSE), "")</f>
        <v xml:space="preserve"> 1.1.1</v>
      </c>
    </row>
    <row r="185" spans="1:14" x14ac:dyDescent="0.2">
      <c r="A185" s="1" t="s">
        <v>322</v>
      </c>
      <c r="B185" s="1" t="s">
        <v>8</v>
      </c>
      <c r="C185" s="1" t="s">
        <v>8</v>
      </c>
      <c r="D185" s="1" t="s">
        <v>8</v>
      </c>
      <c r="E185" s="1" t="s">
        <v>323</v>
      </c>
      <c r="F185" s="1" t="s">
        <v>323</v>
      </c>
      <c r="G185" s="1" t="s">
        <v>323</v>
      </c>
      <c r="N185" s="10" t="str">
        <f>IFERROR(VLOOKUP(A185, [4]Sheet1!$A:$B, 2, FALSE), "")</f>
        <v/>
      </c>
    </row>
    <row r="186" spans="1:14" x14ac:dyDescent="0.2">
      <c r="A186" s="1" t="s">
        <v>324</v>
      </c>
      <c r="B186" s="1" t="s">
        <v>8</v>
      </c>
      <c r="C186" s="1" t="s">
        <v>8</v>
      </c>
      <c r="D186" s="1" t="s">
        <v>8</v>
      </c>
      <c r="E186" s="1" t="s">
        <v>325</v>
      </c>
      <c r="F186" s="1" t="s">
        <v>326</v>
      </c>
      <c r="G186" s="1" t="s">
        <v>326</v>
      </c>
      <c r="N186" s="10" t="str">
        <f>IFERROR(VLOOKUP(A186, [4]Sheet1!$A:$B, 2, FALSE), "")</f>
        <v xml:space="preserve"> 2.2.3</v>
      </c>
    </row>
    <row r="187" spans="1:14" x14ac:dyDescent="0.2">
      <c r="A187" s="1" t="s">
        <v>838</v>
      </c>
      <c r="B187" s="1" t="s">
        <v>8</v>
      </c>
      <c r="C187" s="1" t="s">
        <v>8</v>
      </c>
      <c r="D187" s="1" t="s">
        <v>8</v>
      </c>
      <c r="E187" s="1" t="s">
        <v>8</v>
      </c>
      <c r="F187" s="1" t="s">
        <v>133</v>
      </c>
      <c r="G187" s="1" t="s">
        <v>133</v>
      </c>
      <c r="N187" s="10" t="str">
        <f>IFERROR(VLOOKUP(A187, [4]Sheet1!$A:$B, 2, FALSE), "")</f>
        <v xml:space="preserve"> 2.0.2</v>
      </c>
    </row>
    <row r="188" spans="1:14" x14ac:dyDescent="0.2">
      <c r="A188" s="1" t="s">
        <v>327</v>
      </c>
      <c r="B188" s="1" t="s">
        <v>8</v>
      </c>
      <c r="C188" s="1" t="s">
        <v>8</v>
      </c>
      <c r="D188" s="1" t="s">
        <v>8</v>
      </c>
      <c r="E188" s="1" t="s">
        <v>328</v>
      </c>
      <c r="F188" s="1" t="s">
        <v>328</v>
      </c>
      <c r="G188" s="1" t="s">
        <v>328</v>
      </c>
      <c r="N188" s="10" t="str">
        <f>IFERROR(VLOOKUP(A188, [4]Sheet1!$A:$B, 2, FALSE), "")</f>
        <v xml:space="preserve"> 2.3.2</v>
      </c>
    </row>
    <row r="189" spans="1:14" x14ac:dyDescent="0.2">
      <c r="A189" s="1" t="s">
        <v>329</v>
      </c>
      <c r="B189" s="1" t="s">
        <v>8</v>
      </c>
      <c r="C189" s="1" t="s">
        <v>8</v>
      </c>
      <c r="D189" s="1" t="s">
        <v>8</v>
      </c>
      <c r="E189" s="1" t="s">
        <v>330</v>
      </c>
      <c r="F189" s="1" t="s">
        <v>330</v>
      </c>
      <c r="G189" s="1" t="s">
        <v>330</v>
      </c>
      <c r="N189" s="10" t="str">
        <f>IFERROR(VLOOKUP(A189, [4]Sheet1!$A:$B, 2, FALSE), "")</f>
        <v xml:space="preserve"> 1.4.1</v>
      </c>
    </row>
    <row r="190" spans="1:14" x14ac:dyDescent="0.2">
      <c r="A190" s="1" t="s">
        <v>331</v>
      </c>
      <c r="B190" s="1" t="s">
        <v>8</v>
      </c>
      <c r="C190" s="1" t="s">
        <v>8</v>
      </c>
      <c r="D190" s="1" t="s">
        <v>8</v>
      </c>
      <c r="E190" s="1" t="s">
        <v>328</v>
      </c>
      <c r="F190" s="1" t="s">
        <v>328</v>
      </c>
      <c r="G190" s="1" t="s">
        <v>328</v>
      </c>
      <c r="N190" s="10" t="str">
        <f>IFERROR(VLOOKUP(A190, [4]Sheet1!$A:$B, 2, FALSE), "")</f>
        <v xml:space="preserve"> 2.3.2</v>
      </c>
    </row>
    <row r="191" spans="1:14" x14ac:dyDescent="0.2">
      <c r="A191" s="1" t="s">
        <v>332</v>
      </c>
      <c r="B191" s="1" t="s">
        <v>8</v>
      </c>
      <c r="C191" s="1" t="s">
        <v>333</v>
      </c>
      <c r="D191" s="1" t="s">
        <v>333</v>
      </c>
      <c r="E191" s="1" t="s">
        <v>333</v>
      </c>
      <c r="F191" s="1" t="s">
        <v>333</v>
      </c>
      <c r="G191" s="1" t="s">
        <v>333</v>
      </c>
      <c r="N191" s="10" t="str">
        <f>IFERROR(VLOOKUP(A191, [4]Sheet1!$A:$B, 2, FALSE), "")</f>
        <v/>
      </c>
    </row>
    <row r="192" spans="1:14" x14ac:dyDescent="0.2">
      <c r="A192" s="1" t="s">
        <v>334</v>
      </c>
      <c r="B192" s="1" t="s">
        <v>8</v>
      </c>
      <c r="C192" s="1" t="s">
        <v>335</v>
      </c>
      <c r="D192" s="1" t="s">
        <v>335</v>
      </c>
      <c r="E192" s="1" t="s">
        <v>335</v>
      </c>
      <c r="F192" s="1" t="s">
        <v>335</v>
      </c>
      <c r="G192" s="1" t="s">
        <v>335</v>
      </c>
      <c r="N192" s="10" t="str">
        <f>IFERROR(VLOOKUP(A192, [4]Sheet1!$A:$B, 2, FALSE), "")</f>
        <v xml:space="preserve"> 2.2.3.Final</v>
      </c>
    </row>
    <row r="193" spans="1:14" x14ac:dyDescent="0.2">
      <c r="A193" s="1" t="s">
        <v>336</v>
      </c>
      <c r="B193" s="1" t="s">
        <v>839</v>
      </c>
      <c r="C193" s="1" t="s">
        <v>840</v>
      </c>
      <c r="D193" s="1" t="s">
        <v>840</v>
      </c>
      <c r="E193" s="1" t="s">
        <v>841</v>
      </c>
      <c r="F193" s="1" t="s">
        <v>841</v>
      </c>
      <c r="G193" s="1" t="s">
        <v>841</v>
      </c>
      <c r="N193" s="10" t="str">
        <f>IFERROR(VLOOKUP(A193, [4]Sheet1!$A:$B, 2, FALSE), "")</f>
        <v/>
      </c>
    </row>
    <row r="194" spans="1:14" x14ac:dyDescent="0.2">
      <c r="A194" s="1" t="s">
        <v>340</v>
      </c>
      <c r="B194" s="1" t="s">
        <v>8</v>
      </c>
      <c r="C194" s="1" t="s">
        <v>8</v>
      </c>
      <c r="D194" s="1" t="s">
        <v>8</v>
      </c>
      <c r="E194" s="1" t="s">
        <v>341</v>
      </c>
      <c r="F194" s="1" t="s">
        <v>341</v>
      </c>
      <c r="G194" s="1" t="s">
        <v>341</v>
      </c>
      <c r="N194" s="10" t="str">
        <f>IFERROR(VLOOKUP(A194, [4]Sheet1!$A:$B, 2, FALSE), "")</f>
        <v/>
      </c>
    </row>
    <row r="195" spans="1:14" x14ac:dyDescent="0.2">
      <c r="A195" s="1" t="s">
        <v>345</v>
      </c>
      <c r="B195" s="1" t="s">
        <v>8</v>
      </c>
      <c r="C195" s="1" t="s">
        <v>842</v>
      </c>
      <c r="D195" s="1" t="s">
        <v>346</v>
      </c>
      <c r="E195" s="1" t="s">
        <v>346</v>
      </c>
      <c r="F195" s="1" t="s">
        <v>346</v>
      </c>
      <c r="G195" s="1" t="s">
        <v>346</v>
      </c>
      <c r="N195" s="10" t="str">
        <f>IFERROR(VLOOKUP(A195, [4]Sheet1!$A:$B, 2, FALSE), "")</f>
        <v xml:space="preserve"> 1.6.2</v>
      </c>
    </row>
    <row r="196" spans="1:14" x14ac:dyDescent="0.2">
      <c r="A196" s="1" t="s">
        <v>347</v>
      </c>
      <c r="B196" s="1" t="s">
        <v>8</v>
      </c>
      <c r="C196" s="1" t="s">
        <v>8</v>
      </c>
      <c r="D196" s="1" t="s">
        <v>8</v>
      </c>
      <c r="E196" s="1" t="s">
        <v>157</v>
      </c>
      <c r="F196" s="1" t="s">
        <v>157</v>
      </c>
      <c r="G196" s="1" t="s">
        <v>157</v>
      </c>
      <c r="N196" s="10" t="str">
        <f>IFERROR(VLOOKUP(A196, [4]Sheet1!$A:$B, 2, FALSE), "")</f>
        <v/>
      </c>
    </row>
    <row r="197" spans="1:14" x14ac:dyDescent="0.2">
      <c r="A197" s="1" t="s">
        <v>843</v>
      </c>
      <c r="B197" s="1" t="s">
        <v>8</v>
      </c>
      <c r="C197" s="1" t="s">
        <v>8</v>
      </c>
      <c r="D197" s="1" t="s">
        <v>8</v>
      </c>
      <c r="E197" s="1" t="s">
        <v>8</v>
      </c>
      <c r="F197" s="1" t="s">
        <v>844</v>
      </c>
      <c r="G197" s="1" t="s">
        <v>844</v>
      </c>
      <c r="N197" s="10" t="str">
        <f>IFERROR(VLOOKUP(A197, [4]Sheet1!$A:$B, 2, FALSE), "")</f>
        <v/>
      </c>
    </row>
    <row r="198" spans="1:14" x14ac:dyDescent="0.2">
      <c r="A198" s="1" t="s">
        <v>351</v>
      </c>
      <c r="B198" s="1" t="s">
        <v>352</v>
      </c>
      <c r="C198" s="1" t="s">
        <v>352</v>
      </c>
      <c r="D198" s="1" t="s">
        <v>352</v>
      </c>
      <c r="E198" s="1" t="s">
        <v>353</v>
      </c>
      <c r="F198" s="1" t="s">
        <v>353</v>
      </c>
      <c r="G198" s="1" t="s">
        <v>353</v>
      </c>
      <c r="N198" s="10" t="str">
        <f>IFERROR(VLOOKUP(A198, [4]Sheet1!$A:$B, 2, FALSE), "")</f>
        <v/>
      </c>
    </row>
    <row r="199" spans="1:14" x14ac:dyDescent="0.2">
      <c r="A199" s="1" t="s">
        <v>355</v>
      </c>
      <c r="B199" s="1" t="s">
        <v>8</v>
      </c>
      <c r="C199" s="1" t="s">
        <v>8</v>
      </c>
      <c r="D199" s="1" t="s">
        <v>8</v>
      </c>
      <c r="E199" s="1" t="s">
        <v>353</v>
      </c>
      <c r="F199" s="1" t="s">
        <v>353</v>
      </c>
      <c r="G199" s="1" t="s">
        <v>353</v>
      </c>
      <c r="N199" s="10" t="str">
        <f>IFERROR(VLOOKUP(A199, [4]Sheet1!$A:$B, 2, FALSE), "")</f>
        <v/>
      </c>
    </row>
    <row r="200" spans="1:14" x14ac:dyDescent="0.2">
      <c r="A200" s="1" t="s">
        <v>356</v>
      </c>
      <c r="B200" s="1" t="s">
        <v>8</v>
      </c>
      <c r="C200" s="1" t="s">
        <v>241</v>
      </c>
      <c r="D200" s="1" t="s">
        <v>358</v>
      </c>
      <c r="E200" s="1" t="s">
        <v>353</v>
      </c>
      <c r="F200" s="1" t="s">
        <v>353</v>
      </c>
      <c r="G200" s="1" t="s">
        <v>353</v>
      </c>
      <c r="N200" s="10" t="str">
        <f>IFERROR(VLOOKUP(A200, [4]Sheet1!$A:$B, 2, FALSE), "")</f>
        <v/>
      </c>
    </row>
    <row r="201" spans="1:14" x14ac:dyDescent="0.2">
      <c r="A201" s="1" t="s">
        <v>845</v>
      </c>
      <c r="B201" s="1" t="s">
        <v>8</v>
      </c>
      <c r="C201" s="1" t="s">
        <v>8</v>
      </c>
      <c r="D201" s="1" t="s">
        <v>8</v>
      </c>
      <c r="E201" s="1" t="s">
        <v>358</v>
      </c>
      <c r="F201" s="1" t="s">
        <v>328</v>
      </c>
      <c r="G201" s="1" t="s">
        <v>328</v>
      </c>
      <c r="N201" s="10" t="str">
        <f>IFERROR(VLOOKUP(A201, [4]Sheet1!$A:$B, 2, FALSE), "")</f>
        <v xml:space="preserve"> 2.3.2</v>
      </c>
    </row>
    <row r="202" spans="1:14" x14ac:dyDescent="0.2">
      <c r="A202" s="1" t="s">
        <v>359</v>
      </c>
      <c r="B202" s="1" t="s">
        <v>8</v>
      </c>
      <c r="C202" s="1" t="s">
        <v>8</v>
      </c>
      <c r="D202" s="1" t="s">
        <v>8</v>
      </c>
      <c r="E202" s="1" t="s">
        <v>328</v>
      </c>
      <c r="F202" s="1" t="s">
        <v>328</v>
      </c>
      <c r="G202" s="1" t="s">
        <v>328</v>
      </c>
      <c r="N202" s="10" t="str">
        <f>IFERROR(VLOOKUP(A202, [4]Sheet1!$A:$B, 2, FALSE), "")</f>
        <v xml:space="preserve"> 2.3.2</v>
      </c>
    </row>
    <row r="203" spans="1:14" x14ac:dyDescent="0.2">
      <c r="A203" s="1" t="s">
        <v>360</v>
      </c>
      <c r="B203" s="1" t="s">
        <v>8</v>
      </c>
      <c r="C203" s="1" t="s">
        <v>204</v>
      </c>
      <c r="D203" s="1" t="s">
        <v>204</v>
      </c>
      <c r="E203" s="1" t="s">
        <v>204</v>
      </c>
      <c r="F203" s="1" t="s">
        <v>204</v>
      </c>
      <c r="G203" s="1" t="s">
        <v>204</v>
      </c>
      <c r="N203" s="10" t="str">
        <f>IFERROR(VLOOKUP(A203, [4]Sheet1!$A:$B, 2, FALSE), "")</f>
        <v xml:space="preserve"> 1.0.2</v>
      </c>
    </row>
    <row r="204" spans="1:14" x14ac:dyDescent="0.2">
      <c r="A204" s="1" t="s">
        <v>361</v>
      </c>
      <c r="B204" s="1" t="s">
        <v>8</v>
      </c>
      <c r="C204" s="1" t="s">
        <v>241</v>
      </c>
      <c r="D204" s="1" t="s">
        <v>358</v>
      </c>
      <c r="E204" s="1" t="s">
        <v>358</v>
      </c>
      <c r="F204" s="1" t="s">
        <v>358</v>
      </c>
      <c r="G204" s="1" t="s">
        <v>358</v>
      </c>
      <c r="N204" s="10" t="str">
        <f>IFERROR(VLOOKUP(A204, [4]Sheet1!$A:$B, 2, FALSE), "")</f>
        <v xml:space="preserve"> 2.3.2</v>
      </c>
    </row>
    <row r="205" spans="1:14" x14ac:dyDescent="0.2">
      <c r="A205" s="1" t="s">
        <v>364</v>
      </c>
      <c r="B205" s="1" t="s">
        <v>11</v>
      </c>
      <c r="C205" s="1" t="s">
        <v>11</v>
      </c>
      <c r="D205" s="1" t="s">
        <v>365</v>
      </c>
      <c r="E205" s="1" t="s">
        <v>341</v>
      </c>
      <c r="F205" s="1" t="s">
        <v>341</v>
      </c>
      <c r="G205" s="1" t="s">
        <v>341</v>
      </c>
      <c r="N205" s="10" t="str">
        <f>IFERROR(VLOOKUP(A205, [4]Sheet1!$A:$B, 2, FALSE), "")</f>
        <v xml:space="preserve"> 1.2.0</v>
      </c>
    </row>
    <row r="206" spans="1:14" x14ac:dyDescent="0.2">
      <c r="A206" s="1" t="s">
        <v>367</v>
      </c>
      <c r="B206" s="1" t="s">
        <v>8</v>
      </c>
      <c r="C206" s="1" t="s">
        <v>8</v>
      </c>
      <c r="D206" s="1" t="s">
        <v>8</v>
      </c>
      <c r="E206" s="1" t="s">
        <v>328</v>
      </c>
      <c r="F206" s="1" t="s">
        <v>328</v>
      </c>
      <c r="G206" s="1" t="s">
        <v>328</v>
      </c>
      <c r="N206" s="10" t="str">
        <f>IFERROR(VLOOKUP(A206, [4]Sheet1!$A:$B, 2, FALSE), "")</f>
        <v xml:space="preserve"> 2.3.2</v>
      </c>
    </row>
    <row r="207" spans="1:14" x14ac:dyDescent="0.2">
      <c r="A207" s="1" t="s">
        <v>368</v>
      </c>
      <c r="B207" s="1" t="s">
        <v>8</v>
      </c>
      <c r="C207" s="1" t="s">
        <v>8</v>
      </c>
      <c r="D207" s="1" t="s">
        <v>8</v>
      </c>
      <c r="E207" s="1" t="s">
        <v>328</v>
      </c>
      <c r="F207" s="1" t="s">
        <v>328</v>
      </c>
      <c r="G207" s="1" t="s">
        <v>328</v>
      </c>
      <c r="N207" s="10" t="str">
        <f>IFERROR(VLOOKUP(A207, [4]Sheet1!$A:$B, 2, FALSE), "")</f>
        <v xml:space="preserve"> 2.3.2</v>
      </c>
    </row>
    <row r="208" spans="1:14" x14ac:dyDescent="0.2">
      <c r="A208" s="1" t="s">
        <v>369</v>
      </c>
      <c r="B208" s="1" t="s">
        <v>8</v>
      </c>
      <c r="C208" s="1" t="s">
        <v>8</v>
      </c>
      <c r="D208" s="1" t="s">
        <v>8</v>
      </c>
      <c r="E208" s="1" t="s">
        <v>328</v>
      </c>
      <c r="F208" s="1" t="s">
        <v>328</v>
      </c>
      <c r="G208" s="1" t="s">
        <v>328</v>
      </c>
      <c r="N208" s="10" t="str">
        <f>IFERROR(VLOOKUP(A208, [4]Sheet1!$A:$B, 2, FALSE), "")</f>
        <v xml:space="preserve"> 2.3.2</v>
      </c>
    </row>
    <row r="209" spans="1:14" x14ac:dyDescent="0.2">
      <c r="A209" s="1" t="s">
        <v>370</v>
      </c>
      <c r="B209" s="1" t="s">
        <v>8</v>
      </c>
      <c r="C209" s="1" t="s">
        <v>371</v>
      </c>
      <c r="D209" s="1" t="s">
        <v>371</v>
      </c>
      <c r="E209" s="1" t="s">
        <v>371</v>
      </c>
      <c r="F209" s="1" t="s">
        <v>371</v>
      </c>
      <c r="G209" s="1" t="s">
        <v>371</v>
      </c>
      <c r="N209" s="10" t="str">
        <f>IFERROR(VLOOKUP(A209, [4]Sheet1!$A:$B, 2, FALSE), "")</f>
        <v/>
      </c>
    </row>
    <row r="210" spans="1:14" x14ac:dyDescent="0.2">
      <c r="A210" s="1" t="s">
        <v>372</v>
      </c>
      <c r="B210" s="1" t="s">
        <v>8</v>
      </c>
      <c r="C210" s="1" t="s">
        <v>373</v>
      </c>
      <c r="D210" s="1" t="s">
        <v>373</v>
      </c>
      <c r="E210" s="1" t="s">
        <v>373</v>
      </c>
      <c r="F210" s="1" t="s">
        <v>165</v>
      </c>
      <c r="G210" s="1" t="s">
        <v>165</v>
      </c>
      <c r="N210" s="10" t="str">
        <f>IFERROR(VLOOKUP(A210, [4]Sheet1!$A:$B, 2, FALSE), "")</f>
        <v xml:space="preserve"> 3.4.1.Final</v>
      </c>
    </row>
    <row r="211" spans="1:14" x14ac:dyDescent="0.2">
      <c r="A211" s="1" t="s">
        <v>374</v>
      </c>
      <c r="B211" s="1" t="s">
        <v>8</v>
      </c>
      <c r="C211" s="1" t="s">
        <v>207</v>
      </c>
      <c r="D211" s="1" t="s">
        <v>207</v>
      </c>
      <c r="E211" s="1" t="s">
        <v>207</v>
      </c>
      <c r="F211" s="1" t="s">
        <v>207</v>
      </c>
      <c r="G211" s="1" t="s">
        <v>207</v>
      </c>
      <c r="N211" s="10" t="str">
        <f>IFERROR(VLOOKUP(A211, [4]Sheet1!$A:$B, 2, FALSE), "")</f>
        <v xml:space="preserve"> 1.1.1.Final</v>
      </c>
    </row>
    <row r="212" spans="1:14" x14ac:dyDescent="0.2">
      <c r="A212" s="1" t="s">
        <v>376</v>
      </c>
      <c r="B212" s="1" t="s">
        <v>8</v>
      </c>
      <c r="C212" s="1" t="s">
        <v>377</v>
      </c>
      <c r="D212" s="1" t="s">
        <v>377</v>
      </c>
      <c r="E212" s="1" t="s">
        <v>377</v>
      </c>
      <c r="F212" s="1" t="s">
        <v>377</v>
      </c>
      <c r="G212" s="1" t="s">
        <v>377</v>
      </c>
      <c r="N212" s="10" t="str">
        <f>IFERROR(VLOOKUP(A212, [4]Sheet1!$A:$B, 2, FALSE), "")</f>
        <v/>
      </c>
    </row>
    <row r="213" spans="1:14" x14ac:dyDescent="0.2">
      <c r="A213" s="1" t="s">
        <v>379</v>
      </c>
      <c r="B213" s="1" t="s">
        <v>380</v>
      </c>
      <c r="C213" s="1" t="s">
        <v>381</v>
      </c>
      <c r="D213" s="1" t="s">
        <v>381</v>
      </c>
      <c r="E213" s="1" t="s">
        <v>381</v>
      </c>
      <c r="F213" s="1" t="s">
        <v>381</v>
      </c>
      <c r="G213" s="1" t="s">
        <v>381</v>
      </c>
      <c r="N213" s="10">
        <f>IFERROR(VLOOKUP(A213, [4]Sheet1!$A:$B, 2, FALSE), "")</f>
        <v>0.1</v>
      </c>
    </row>
    <row r="214" spans="1:14" x14ac:dyDescent="0.2">
      <c r="A214" s="1" t="s">
        <v>382</v>
      </c>
      <c r="B214" s="1" t="s">
        <v>8</v>
      </c>
      <c r="C214" s="1" t="s">
        <v>12</v>
      </c>
      <c r="D214" s="1" t="s">
        <v>12</v>
      </c>
      <c r="E214" s="1" t="s">
        <v>12</v>
      </c>
      <c r="F214" s="1" t="s">
        <v>12</v>
      </c>
      <c r="G214" s="1" t="s">
        <v>12</v>
      </c>
      <c r="N214" s="10" t="str">
        <f>IFERROR(VLOOKUP(A214, [4]Sheet1!$A:$B, 2, FALSE), "")</f>
        <v/>
      </c>
    </row>
    <row r="215" spans="1:14" x14ac:dyDescent="0.2">
      <c r="A215" s="1" t="s">
        <v>846</v>
      </c>
      <c r="B215" s="1" t="s">
        <v>812</v>
      </c>
      <c r="C215" s="1" t="s">
        <v>812</v>
      </c>
      <c r="D215" s="1" t="s">
        <v>812</v>
      </c>
      <c r="E215" s="1" t="s">
        <v>812</v>
      </c>
      <c r="F215" s="1" t="s">
        <v>812</v>
      </c>
      <c r="G215" s="1" t="s">
        <v>812</v>
      </c>
      <c r="N215" s="10" t="str">
        <f>IFERROR(VLOOKUP(A215, [4]Sheet1!$A:$B, 2, FALSE), "")</f>
        <v xml:space="preserve"> 1.6.0</v>
      </c>
    </row>
    <row r="216" spans="1:14" x14ac:dyDescent="0.2">
      <c r="A216" s="1" t="s">
        <v>384</v>
      </c>
      <c r="B216" s="1" t="s">
        <v>155</v>
      </c>
      <c r="C216" s="1" t="s">
        <v>155</v>
      </c>
      <c r="D216" s="1" t="s">
        <v>57</v>
      </c>
      <c r="E216" s="1" t="s">
        <v>57</v>
      </c>
      <c r="F216" s="1" t="s">
        <v>57</v>
      </c>
      <c r="G216" s="1" t="s">
        <v>57</v>
      </c>
      <c r="N216" s="10" t="str">
        <f>IFERROR(VLOOKUP(A216, [4]Sheet1!$A:$B, 2, FALSE), "")</f>
        <v xml:space="preserve"> 1.5.4</v>
      </c>
    </row>
    <row r="217" spans="1:14" x14ac:dyDescent="0.2">
      <c r="A217" s="1" t="s">
        <v>385</v>
      </c>
      <c r="B217" s="1" t="s">
        <v>8</v>
      </c>
      <c r="C217" s="1" t="s">
        <v>847</v>
      </c>
      <c r="D217" s="1" t="s">
        <v>386</v>
      </c>
      <c r="E217" s="1" t="s">
        <v>386</v>
      </c>
      <c r="F217" s="1" t="s">
        <v>386</v>
      </c>
      <c r="G217" s="1" t="s">
        <v>386</v>
      </c>
      <c r="N217" s="10" t="str">
        <f>IFERROR(VLOOKUP(A217, [4]Sheet1!$A:$B, 2, FALSE), "")</f>
        <v/>
      </c>
    </row>
    <row r="218" spans="1:14" x14ac:dyDescent="0.2">
      <c r="A218" s="1" t="s">
        <v>848</v>
      </c>
      <c r="B218" s="1" t="s">
        <v>849</v>
      </c>
      <c r="C218" s="1" t="s">
        <v>8</v>
      </c>
      <c r="D218" s="1" t="s">
        <v>8</v>
      </c>
      <c r="E218" s="1" t="s">
        <v>8</v>
      </c>
      <c r="F218" s="1" t="s">
        <v>8</v>
      </c>
      <c r="G218" s="1" t="s">
        <v>8</v>
      </c>
      <c r="N218" s="10" t="str">
        <f>IFERROR(VLOOKUP(A218, [4]Sheet1!$A:$B, 2, FALSE), "")</f>
        <v/>
      </c>
    </row>
    <row r="219" spans="1:14" x14ac:dyDescent="0.2">
      <c r="A219" s="1" t="s">
        <v>387</v>
      </c>
      <c r="B219" s="1" t="s">
        <v>8</v>
      </c>
      <c r="C219" s="1" t="s">
        <v>8</v>
      </c>
      <c r="D219" s="1" t="s">
        <v>8</v>
      </c>
      <c r="E219" s="1" t="s">
        <v>8</v>
      </c>
      <c r="F219" s="1" t="s">
        <v>388</v>
      </c>
      <c r="G219" s="1" t="s">
        <v>388</v>
      </c>
      <c r="M219" s="1" t="s">
        <v>1065</v>
      </c>
      <c r="N219" s="10" t="str">
        <f>IFERROR(VLOOKUP(A219, [4]Sheet1!$A:$B, 2, FALSE), "")</f>
        <v xml:space="preserve"> 9.4.52.v20230823</v>
      </c>
    </row>
    <row r="220" spans="1:14" x14ac:dyDescent="0.2">
      <c r="A220" s="1" t="s">
        <v>850</v>
      </c>
      <c r="B220" s="1" t="s">
        <v>391</v>
      </c>
      <c r="C220" s="1" t="s">
        <v>8</v>
      </c>
      <c r="D220" s="1" t="s">
        <v>8</v>
      </c>
      <c r="E220" s="1" t="s">
        <v>8</v>
      </c>
      <c r="F220" s="1" t="s">
        <v>388</v>
      </c>
      <c r="G220" s="1" t="s">
        <v>388</v>
      </c>
      <c r="M220"/>
      <c r="N220" s="10" t="str">
        <f>IFERROR(VLOOKUP(A220, [4]Sheet1!$A:$B, 2, FALSE), "")</f>
        <v/>
      </c>
    </row>
    <row r="221" spans="1:14" x14ac:dyDescent="0.2">
      <c r="A221" s="1" t="s">
        <v>389</v>
      </c>
      <c r="B221" s="1" t="s">
        <v>391</v>
      </c>
      <c r="C221" s="1" t="s">
        <v>8</v>
      </c>
      <c r="D221" s="1" t="s">
        <v>8</v>
      </c>
      <c r="E221" s="1" t="s">
        <v>8</v>
      </c>
      <c r="F221" s="1" t="s">
        <v>388</v>
      </c>
      <c r="G221" s="1" t="s">
        <v>388</v>
      </c>
      <c r="M221" t="s">
        <v>1065</v>
      </c>
      <c r="N221" s="10" t="str">
        <f>IFERROR(VLOOKUP(A221, [4]Sheet1!$A:$B, 2, FALSE), "")</f>
        <v xml:space="preserve"> 9.4.52.v20230823</v>
      </c>
    </row>
    <row r="222" spans="1:14" x14ac:dyDescent="0.2">
      <c r="A222" s="1" t="s">
        <v>390</v>
      </c>
      <c r="B222" s="1" t="s">
        <v>391</v>
      </c>
      <c r="C222" s="1" t="s">
        <v>391</v>
      </c>
      <c r="D222" s="1" t="s">
        <v>391</v>
      </c>
      <c r="E222" s="1" t="s">
        <v>391</v>
      </c>
      <c r="F222" s="1" t="s">
        <v>388</v>
      </c>
      <c r="G222" s="1" t="s">
        <v>388</v>
      </c>
      <c r="M222" t="s">
        <v>1065</v>
      </c>
      <c r="N222" s="10" t="str">
        <f>IFERROR(VLOOKUP(A222, [4]Sheet1!$A:$B, 2, FALSE), "")</f>
        <v xml:space="preserve"> 9.4.52.v20230823</v>
      </c>
    </row>
    <row r="223" spans="1:14" x14ac:dyDescent="0.2">
      <c r="A223" s="1" t="s">
        <v>851</v>
      </c>
      <c r="B223" s="1" t="s">
        <v>391</v>
      </c>
      <c r="C223" s="1" t="s">
        <v>8</v>
      </c>
      <c r="D223" s="1" t="s">
        <v>8</v>
      </c>
      <c r="E223" s="1" t="s">
        <v>8</v>
      </c>
      <c r="F223" s="1" t="s">
        <v>388</v>
      </c>
      <c r="G223" s="1" t="s">
        <v>388</v>
      </c>
      <c r="M223" t="s">
        <v>1065</v>
      </c>
      <c r="N223" s="10" t="str">
        <f>IFERROR(VLOOKUP(A223, [4]Sheet1!$A:$B, 2, FALSE), "")</f>
        <v/>
      </c>
    </row>
    <row r="224" spans="1:14" x14ac:dyDescent="0.2">
      <c r="A224" s="1" t="s">
        <v>852</v>
      </c>
      <c r="B224" s="1" t="s">
        <v>391</v>
      </c>
      <c r="C224" s="1" t="s">
        <v>8</v>
      </c>
      <c r="D224" s="1" t="s">
        <v>8</v>
      </c>
      <c r="E224" s="1" t="s">
        <v>8</v>
      </c>
      <c r="F224" s="1" t="s">
        <v>388</v>
      </c>
      <c r="G224" s="1" t="s">
        <v>388</v>
      </c>
      <c r="M224" t="s">
        <v>1065</v>
      </c>
      <c r="N224" s="10" t="str">
        <f>IFERROR(VLOOKUP(A224, [4]Sheet1!$A:$B, 2, FALSE), "")</f>
        <v/>
      </c>
    </row>
    <row r="225" spans="1:14" x14ac:dyDescent="0.2">
      <c r="A225" s="1" t="s">
        <v>853</v>
      </c>
      <c r="B225" s="1" t="s">
        <v>391</v>
      </c>
      <c r="C225" s="1" t="s">
        <v>8</v>
      </c>
      <c r="D225" s="1" t="s">
        <v>8</v>
      </c>
      <c r="E225" s="1" t="s">
        <v>8</v>
      </c>
      <c r="F225" s="1" t="s">
        <v>8</v>
      </c>
      <c r="G225" s="1" t="s">
        <v>8</v>
      </c>
      <c r="M225" t="s">
        <v>1065</v>
      </c>
      <c r="N225" s="10" t="str">
        <f>IFERROR(VLOOKUP(A225, [4]Sheet1!$A:$B, 2, FALSE), "")</f>
        <v/>
      </c>
    </row>
    <row r="226" spans="1:14" x14ac:dyDescent="0.2">
      <c r="A226" s="1" t="s">
        <v>854</v>
      </c>
      <c r="B226" s="1" t="s">
        <v>391</v>
      </c>
      <c r="C226" s="1" t="s">
        <v>8</v>
      </c>
      <c r="D226" s="1" t="s">
        <v>8</v>
      </c>
      <c r="E226" s="1" t="s">
        <v>8</v>
      </c>
      <c r="F226" s="1" t="s">
        <v>8</v>
      </c>
      <c r="G226" s="1" t="s">
        <v>8</v>
      </c>
      <c r="N226" s="10" t="str">
        <f>IFERROR(VLOOKUP(A226, [4]Sheet1!$A:$B, 2, FALSE), "")</f>
        <v/>
      </c>
    </row>
    <row r="227" spans="1:14" x14ac:dyDescent="0.2">
      <c r="A227" s="1" t="s">
        <v>392</v>
      </c>
      <c r="B227" s="1" t="s">
        <v>391</v>
      </c>
      <c r="C227" s="1" t="s">
        <v>391</v>
      </c>
      <c r="D227" s="1" t="s">
        <v>391</v>
      </c>
      <c r="E227" s="1" t="s">
        <v>391</v>
      </c>
      <c r="F227" s="1" t="s">
        <v>388</v>
      </c>
      <c r="G227" s="1" t="s">
        <v>388</v>
      </c>
      <c r="M227" t="s">
        <v>1065</v>
      </c>
      <c r="N227" s="10" t="str">
        <f>IFERROR(VLOOKUP(A227, [4]Sheet1!$A:$B, 2, FALSE), "")</f>
        <v xml:space="preserve"> 9.4.52.v20230823</v>
      </c>
    </row>
    <row r="228" spans="1:14" x14ac:dyDescent="0.2">
      <c r="A228" s="1" t="s">
        <v>855</v>
      </c>
      <c r="B228" s="1" t="s">
        <v>391</v>
      </c>
      <c r="C228" s="1" t="s">
        <v>8</v>
      </c>
      <c r="D228" s="1" t="s">
        <v>8</v>
      </c>
      <c r="E228" s="1" t="s">
        <v>8</v>
      </c>
      <c r="F228" s="1" t="s">
        <v>8</v>
      </c>
      <c r="G228" s="1" t="s">
        <v>8</v>
      </c>
      <c r="N228" s="10" t="str">
        <f>IFERROR(VLOOKUP(A228, [4]Sheet1!$A:$B, 2, FALSE), "")</f>
        <v/>
      </c>
    </row>
    <row r="229" spans="1:14" x14ac:dyDescent="0.2">
      <c r="A229" s="1" t="s">
        <v>393</v>
      </c>
      <c r="B229" s="1" t="s">
        <v>8</v>
      </c>
      <c r="C229" s="1" t="s">
        <v>8</v>
      </c>
      <c r="D229" s="1" t="s">
        <v>8</v>
      </c>
      <c r="E229" s="1" t="s">
        <v>8</v>
      </c>
      <c r="F229" s="1" t="s">
        <v>388</v>
      </c>
      <c r="G229" s="1" t="s">
        <v>388</v>
      </c>
      <c r="M229" t="s">
        <v>1065</v>
      </c>
      <c r="N229" s="10" t="str">
        <f>IFERROR(VLOOKUP(A229, [4]Sheet1!$A:$B, 2, FALSE), "")</f>
        <v/>
      </c>
    </row>
    <row r="230" spans="1:14" x14ac:dyDescent="0.2">
      <c r="A230" s="1" t="s">
        <v>394</v>
      </c>
      <c r="B230" s="1" t="s">
        <v>8</v>
      </c>
      <c r="C230" s="1" t="s">
        <v>395</v>
      </c>
      <c r="D230" s="1" t="s">
        <v>395</v>
      </c>
      <c r="E230" s="1" t="s">
        <v>395</v>
      </c>
      <c r="F230" s="1" t="s">
        <v>395</v>
      </c>
      <c r="G230" s="1" t="s">
        <v>395</v>
      </c>
      <c r="N230" s="10" t="str">
        <f>IFERROR(VLOOKUP(A230, [4]Sheet1!$A:$B, 2, FALSE), "")</f>
        <v/>
      </c>
    </row>
    <row r="231" spans="1:14" x14ac:dyDescent="0.2">
      <c r="A231" s="1" t="s">
        <v>396</v>
      </c>
      <c r="B231" s="1" t="s">
        <v>8</v>
      </c>
      <c r="C231" s="1" t="s">
        <v>37</v>
      </c>
      <c r="D231" s="1" t="s">
        <v>37</v>
      </c>
      <c r="E231" s="1" t="s">
        <v>37</v>
      </c>
      <c r="F231" s="1" t="s">
        <v>37</v>
      </c>
      <c r="G231" s="1" t="s">
        <v>37</v>
      </c>
      <c r="N231" s="10" t="str">
        <f>IFERROR(VLOOKUP(A231, [4]Sheet1!$A:$B, 2, FALSE), "")</f>
        <v xml:space="preserve"> 2.14.6</v>
      </c>
    </row>
    <row r="232" spans="1:14" x14ac:dyDescent="0.2">
      <c r="A232" s="1" t="s">
        <v>397</v>
      </c>
      <c r="B232" s="1" t="s">
        <v>12</v>
      </c>
      <c r="C232" s="1" t="s">
        <v>12</v>
      </c>
      <c r="D232" s="1" t="s">
        <v>12</v>
      </c>
      <c r="E232" s="1" t="s">
        <v>12</v>
      </c>
      <c r="F232" s="1" t="s">
        <v>12</v>
      </c>
      <c r="G232" s="1" t="s">
        <v>12</v>
      </c>
      <c r="N232" s="10">
        <f>IFERROR(VLOOKUP(A232, [4]Sheet1!$A:$B, 2, FALSE), "")</f>
        <v>1.1000000000000001</v>
      </c>
    </row>
    <row r="233" spans="1:14" x14ac:dyDescent="0.2">
      <c r="A233" s="1" t="s">
        <v>398</v>
      </c>
      <c r="B233" s="1" t="s">
        <v>399</v>
      </c>
      <c r="C233" s="1" t="s">
        <v>400</v>
      </c>
      <c r="D233" s="1" t="s">
        <v>400</v>
      </c>
      <c r="E233" s="1" t="s">
        <v>401</v>
      </c>
      <c r="F233" s="1" t="s">
        <v>401</v>
      </c>
      <c r="G233" s="1" t="s">
        <v>401</v>
      </c>
      <c r="H233" s="1" t="s">
        <v>402</v>
      </c>
      <c r="N233" s="10" t="str">
        <f>IFERROR(VLOOKUP(A233, [4]Sheet1!$A:$B, 2, FALSE), "")</f>
        <v xml:space="preserve"> 5.10.0</v>
      </c>
    </row>
    <row r="234" spans="1:14" x14ac:dyDescent="0.2">
      <c r="A234" s="1" t="s">
        <v>856</v>
      </c>
      <c r="B234" s="1" t="s">
        <v>857</v>
      </c>
      <c r="C234" s="1" t="s">
        <v>8</v>
      </c>
      <c r="D234" s="1" t="s">
        <v>8</v>
      </c>
      <c r="E234" s="1" t="s">
        <v>8</v>
      </c>
      <c r="F234" s="1" t="s">
        <v>8</v>
      </c>
      <c r="G234" s="1" t="s">
        <v>8</v>
      </c>
      <c r="N234" s="10" t="str">
        <f>IFERROR(VLOOKUP(A234, [4]Sheet1!$A:$B, 2, FALSE), "")</f>
        <v/>
      </c>
    </row>
    <row r="235" spans="1:14" x14ac:dyDescent="0.2">
      <c r="A235" s="1" t="s">
        <v>403</v>
      </c>
      <c r="B235" s="1" t="s">
        <v>122</v>
      </c>
      <c r="C235" s="1" t="s">
        <v>122</v>
      </c>
      <c r="D235" s="1" t="s">
        <v>404</v>
      </c>
      <c r="E235" s="1" t="s">
        <v>404</v>
      </c>
      <c r="F235" s="1" t="s">
        <v>300</v>
      </c>
      <c r="G235" s="1" t="s">
        <v>300</v>
      </c>
      <c r="N235" s="10" t="str">
        <f>IFERROR(VLOOKUP(A235, [4]Sheet1!$A:$B, 2, FALSE), "")</f>
        <v xml:space="preserve"> 2.10.10</v>
      </c>
    </row>
    <row r="236" spans="1:14" x14ac:dyDescent="0.2">
      <c r="A236" s="1" t="s">
        <v>405</v>
      </c>
      <c r="B236" s="1" t="s">
        <v>8</v>
      </c>
      <c r="C236" s="1" t="s">
        <v>406</v>
      </c>
      <c r="D236" s="1" t="s">
        <v>406</v>
      </c>
      <c r="E236" s="1" t="s">
        <v>406</v>
      </c>
      <c r="F236" s="1" t="s">
        <v>406</v>
      </c>
      <c r="G236" s="1" t="s">
        <v>406</v>
      </c>
      <c r="N236" s="10" t="str">
        <f>IFERROR(VLOOKUP(A236, [4]Sheet1!$A:$B, 2, FALSE), "")</f>
        <v xml:space="preserve"> 5.0.2</v>
      </c>
    </row>
    <row r="237" spans="1:14" x14ac:dyDescent="0.2">
      <c r="A237" s="1" t="s">
        <v>858</v>
      </c>
      <c r="B237" s="1" t="s">
        <v>8</v>
      </c>
      <c r="C237" s="1" t="s">
        <v>859</v>
      </c>
      <c r="D237" s="1" t="s">
        <v>859</v>
      </c>
      <c r="E237" s="1" t="s">
        <v>859</v>
      </c>
      <c r="F237" s="1" t="s">
        <v>859</v>
      </c>
      <c r="G237" s="1" t="s">
        <v>859</v>
      </c>
      <c r="N237" s="10" t="str">
        <f>IFERROR(VLOOKUP(A237, [4]Sheet1!$A:$B, 2, FALSE), "")</f>
        <v/>
      </c>
    </row>
    <row r="238" spans="1:14" x14ac:dyDescent="0.2">
      <c r="A238" s="1" t="s">
        <v>860</v>
      </c>
      <c r="B238" s="1" t="s">
        <v>8</v>
      </c>
      <c r="C238" s="1" t="s">
        <v>861</v>
      </c>
      <c r="D238" s="1" t="s">
        <v>862</v>
      </c>
      <c r="E238" s="1" t="s">
        <v>862</v>
      </c>
      <c r="F238" s="1" t="s">
        <v>863</v>
      </c>
      <c r="G238" s="1" t="s">
        <v>863</v>
      </c>
      <c r="N238" s="10" t="str">
        <f>IFERROR(VLOOKUP(A238, [4]Sheet1!$A:$B, 2, FALSE), "")</f>
        <v xml:space="preserve"> 1.7R1</v>
      </c>
    </row>
    <row r="239" spans="1:14" x14ac:dyDescent="0.2">
      <c r="A239" s="1" t="s">
        <v>413</v>
      </c>
      <c r="B239" s="1" t="s">
        <v>414</v>
      </c>
      <c r="C239" s="1" t="s">
        <v>415</v>
      </c>
      <c r="D239" s="1" t="s">
        <v>415</v>
      </c>
      <c r="E239" s="1" t="s">
        <v>415</v>
      </c>
      <c r="F239" s="1" t="s">
        <v>415</v>
      </c>
      <c r="G239" s="1" t="s">
        <v>415</v>
      </c>
      <c r="N239" s="10" t="str">
        <f>IFERROR(VLOOKUP(A239, [4]Sheet1!$A:$B, 2, FALSE), "")</f>
        <v/>
      </c>
    </row>
    <row r="240" spans="1:14" x14ac:dyDescent="0.2">
      <c r="A240" s="1" t="s">
        <v>417</v>
      </c>
      <c r="B240" s="1" t="s">
        <v>8</v>
      </c>
      <c r="C240" s="1" t="s">
        <v>8</v>
      </c>
      <c r="D240" s="1" t="s">
        <v>8</v>
      </c>
      <c r="E240" s="1" t="s">
        <v>8</v>
      </c>
      <c r="F240" s="1" t="s">
        <v>418</v>
      </c>
      <c r="G240" s="1" t="s">
        <v>418</v>
      </c>
      <c r="N240" s="10" t="str">
        <f>IFERROR(VLOOKUP(A240, [4]Sheet1!$A:$B, 2, FALSE), "")</f>
        <v xml:space="preserve"> 2.4.0</v>
      </c>
    </row>
    <row r="241" spans="1:14" x14ac:dyDescent="0.2">
      <c r="A241" s="1" t="s">
        <v>419</v>
      </c>
      <c r="B241" s="1" t="s">
        <v>8</v>
      </c>
      <c r="C241" s="1" t="s">
        <v>12</v>
      </c>
      <c r="D241" s="1" t="s">
        <v>12</v>
      </c>
      <c r="E241" s="1" t="s">
        <v>12</v>
      </c>
      <c r="F241" s="1" t="s">
        <v>12</v>
      </c>
      <c r="G241" s="1" t="s">
        <v>12</v>
      </c>
      <c r="N241" s="10">
        <f>IFERROR(VLOOKUP(A241, [4]Sheet1!$A:$B, 2, FALSE), "")</f>
        <v>1.1000000000000001</v>
      </c>
    </row>
    <row r="242" spans="1:14" x14ac:dyDescent="0.2">
      <c r="A242" s="1" t="s">
        <v>420</v>
      </c>
      <c r="B242" s="1" t="s">
        <v>8</v>
      </c>
      <c r="C242" s="1" t="s">
        <v>8</v>
      </c>
      <c r="D242" s="1" t="s">
        <v>8</v>
      </c>
      <c r="E242" s="1" t="s">
        <v>8</v>
      </c>
      <c r="F242" s="1" t="s">
        <v>414</v>
      </c>
      <c r="G242" s="1" t="s">
        <v>414</v>
      </c>
      <c r="N242" s="10">
        <f>IFERROR(VLOOKUP(A242, [4]Sheet1!$A:$B, 2, FALSE), "")</f>
        <v>2.2999999999999998</v>
      </c>
    </row>
    <row r="243" spans="1:14" x14ac:dyDescent="0.2">
      <c r="A243" s="1" t="s">
        <v>421</v>
      </c>
      <c r="B243" s="1" t="s">
        <v>422</v>
      </c>
      <c r="C243" s="1" t="s">
        <v>422</v>
      </c>
      <c r="D243" s="1" t="s">
        <v>422</v>
      </c>
      <c r="E243" s="1" t="s">
        <v>422</v>
      </c>
      <c r="F243" s="1" t="s">
        <v>422</v>
      </c>
      <c r="G243" s="1" t="s">
        <v>422</v>
      </c>
      <c r="N243" s="10" t="str">
        <f>IFERROR(VLOOKUP(A243, [4]Sheet1!$A:$B, 2, FALSE), "")</f>
        <v xml:space="preserve"> 1.15.3</v>
      </c>
    </row>
    <row r="244" spans="1:14" x14ac:dyDescent="0.2">
      <c r="A244" s="1" t="s">
        <v>423</v>
      </c>
      <c r="B244" s="1" t="s">
        <v>424</v>
      </c>
      <c r="C244" s="1" t="s">
        <v>9</v>
      </c>
      <c r="D244" s="1" t="s">
        <v>9</v>
      </c>
      <c r="E244" s="1" t="s">
        <v>9</v>
      </c>
      <c r="F244" s="1" t="s">
        <v>234</v>
      </c>
      <c r="G244" s="1" t="s">
        <v>234</v>
      </c>
      <c r="N244" s="10">
        <f>IFERROR(VLOOKUP(A244, [4]Sheet1!$A:$B, 2, FALSE), "")</f>
        <v>1.3</v>
      </c>
    </row>
    <row r="245" spans="1:14" x14ac:dyDescent="0.2">
      <c r="A245" s="1" t="s">
        <v>425</v>
      </c>
      <c r="B245" s="1" t="s">
        <v>8</v>
      </c>
      <c r="C245" s="1" t="s">
        <v>864</v>
      </c>
      <c r="D245" s="1" t="s">
        <v>426</v>
      </c>
      <c r="E245" s="1" t="s">
        <v>426</v>
      </c>
      <c r="F245" s="1" t="s">
        <v>426</v>
      </c>
      <c r="G245" s="1" t="s">
        <v>426</v>
      </c>
      <c r="N245" s="10" t="str">
        <f>IFERROR(VLOOKUP(A245, [4]Sheet1!$A:$B, 2, FALSE), "")</f>
        <v xml:space="preserve"> 3.0.2</v>
      </c>
    </row>
    <row r="246" spans="1:14" x14ac:dyDescent="0.2">
      <c r="A246" s="1" t="s">
        <v>427</v>
      </c>
      <c r="B246" s="1" t="s">
        <v>8</v>
      </c>
      <c r="C246" s="1" t="s">
        <v>499</v>
      </c>
      <c r="D246" s="1" t="s">
        <v>37</v>
      </c>
      <c r="E246" s="1" t="s">
        <v>37</v>
      </c>
      <c r="F246" s="1" t="s">
        <v>11</v>
      </c>
      <c r="G246" s="1" t="s">
        <v>11</v>
      </c>
      <c r="N246" s="10" t="str">
        <f>IFERROR(VLOOKUP(A246, [4]Sheet1!$A:$B, 2, FALSE), "")</f>
        <v/>
      </c>
    </row>
    <row r="247" spans="1:14" x14ac:dyDescent="0.2">
      <c r="A247" s="1" t="s">
        <v>429</v>
      </c>
      <c r="B247" s="1" t="s">
        <v>112</v>
      </c>
      <c r="C247" s="1" t="s">
        <v>8</v>
      </c>
      <c r="D247" s="1" t="s">
        <v>8</v>
      </c>
      <c r="E247" s="1" t="s">
        <v>8</v>
      </c>
      <c r="F247" s="1" t="s">
        <v>8</v>
      </c>
      <c r="G247" s="1" t="s">
        <v>8</v>
      </c>
      <c r="N247" s="10" t="str">
        <f>IFERROR(VLOOKUP(A247, [4]Sheet1!$A:$B, 2, FALSE), "")</f>
        <v/>
      </c>
    </row>
    <row r="248" spans="1:14" x14ac:dyDescent="0.2">
      <c r="A248" s="1" t="s">
        <v>431</v>
      </c>
      <c r="B248" s="1" t="s">
        <v>8</v>
      </c>
      <c r="C248" s="1" t="s">
        <v>432</v>
      </c>
      <c r="D248" s="1" t="s">
        <v>432</v>
      </c>
      <c r="E248" s="1" t="s">
        <v>432</v>
      </c>
      <c r="F248" s="1" t="s">
        <v>273</v>
      </c>
      <c r="G248" s="1" t="s">
        <v>273</v>
      </c>
      <c r="N248" s="10" t="str">
        <f>IFERROR(VLOOKUP(A248, [4]Sheet1!$A:$B, 2, FALSE), "")</f>
        <v xml:space="preserve"> 4.13.2</v>
      </c>
    </row>
    <row r="249" spans="1:14" x14ac:dyDescent="0.2">
      <c r="A249" s="1" t="s">
        <v>433</v>
      </c>
      <c r="B249" s="1" t="s">
        <v>8</v>
      </c>
      <c r="C249" s="1" t="s">
        <v>8</v>
      </c>
      <c r="D249" s="1" t="s">
        <v>8</v>
      </c>
      <c r="E249" s="1" t="s">
        <v>8</v>
      </c>
      <c r="F249" s="1" t="s">
        <v>434</v>
      </c>
      <c r="G249" s="1" t="s">
        <v>434</v>
      </c>
      <c r="N249" s="10" t="str">
        <f>IFERROR(VLOOKUP(A249, [4]Sheet1!$A:$B, 2, FALSE), "")</f>
        <v xml:space="preserve"> 5.9.2</v>
      </c>
    </row>
    <row r="250" spans="1:14" x14ac:dyDescent="0.2">
      <c r="A250" s="1" t="s">
        <v>435</v>
      </c>
      <c r="B250" s="1" t="s">
        <v>8</v>
      </c>
      <c r="C250" s="1" t="s">
        <v>8</v>
      </c>
      <c r="D250" s="1" t="s">
        <v>8</v>
      </c>
      <c r="E250" s="1" t="s">
        <v>8</v>
      </c>
      <c r="F250" s="1" t="s">
        <v>64</v>
      </c>
      <c r="G250" s="1" t="s">
        <v>64</v>
      </c>
      <c r="N250" s="10" t="str">
        <f>IFERROR(VLOOKUP(A250, [4]Sheet1!$A:$B, 2, FALSE), "")</f>
        <v xml:space="preserve"> 1.9.2</v>
      </c>
    </row>
    <row r="251" spans="1:14" x14ac:dyDescent="0.2">
      <c r="A251" s="1" t="s">
        <v>865</v>
      </c>
      <c r="B251" s="1" t="s">
        <v>8</v>
      </c>
      <c r="C251" s="1" t="s">
        <v>866</v>
      </c>
      <c r="D251" s="1" t="s">
        <v>866</v>
      </c>
      <c r="E251" s="1" t="s">
        <v>866</v>
      </c>
      <c r="F251" s="1" t="s">
        <v>866</v>
      </c>
      <c r="G251" s="1" t="s">
        <v>866</v>
      </c>
      <c r="N251" s="10" t="str">
        <f>IFERROR(VLOOKUP(A251, [4]Sheet1!$A:$B, 2, FALSE), "")</f>
        <v xml:space="preserve"> 1.1.3</v>
      </c>
    </row>
    <row r="252" spans="1:14" x14ac:dyDescent="0.2">
      <c r="A252" s="1" t="s">
        <v>440</v>
      </c>
      <c r="B252" s="1" t="s">
        <v>176</v>
      </c>
      <c r="C252" s="1" t="s">
        <v>176</v>
      </c>
      <c r="D252" s="1" t="s">
        <v>176</v>
      </c>
      <c r="E252" s="1" t="s">
        <v>177</v>
      </c>
      <c r="F252" s="1" t="s">
        <v>177</v>
      </c>
      <c r="G252" s="1" t="s">
        <v>177</v>
      </c>
      <c r="H252" s="1" t="s">
        <v>178</v>
      </c>
      <c r="N252" s="10" t="str">
        <f>IFERROR(VLOOKUP(A252, [4]Sheet1!$A:$B, 2, FALSE), "")</f>
        <v xml:space="preserve"> 7.17.13</v>
      </c>
    </row>
    <row r="253" spans="1:14" x14ac:dyDescent="0.2">
      <c r="A253" s="1" t="s">
        <v>443</v>
      </c>
      <c r="B253" s="1" t="s">
        <v>8</v>
      </c>
      <c r="C253" s="1" t="s">
        <v>444</v>
      </c>
      <c r="D253" s="1" t="s">
        <v>444</v>
      </c>
      <c r="E253" s="1" t="s">
        <v>444</v>
      </c>
      <c r="F253" s="1" t="s">
        <v>444</v>
      </c>
      <c r="G253" s="1" t="s">
        <v>444</v>
      </c>
      <c r="N253" s="10" t="str">
        <f>IFERROR(VLOOKUP(A253, [4]Sheet1!$A:$B, 2, FALSE), "")</f>
        <v/>
      </c>
    </row>
    <row r="254" spans="1:14" x14ac:dyDescent="0.2">
      <c r="A254" s="1" t="s">
        <v>867</v>
      </c>
      <c r="B254" s="1" t="s">
        <v>39</v>
      </c>
      <c r="C254" s="1" t="s">
        <v>39</v>
      </c>
      <c r="D254" s="1" t="s">
        <v>449</v>
      </c>
      <c r="E254" s="1" t="s">
        <v>449</v>
      </c>
      <c r="F254" s="1" t="s">
        <v>868</v>
      </c>
      <c r="G254" s="1" t="s">
        <v>868</v>
      </c>
      <c r="I254" s="1" t="s">
        <v>1015</v>
      </c>
      <c r="N254" s="10" t="str">
        <f>IFERROR(VLOOKUP(A254, [4]Sheet1!$A:$B, 2, FALSE), "")</f>
        <v xml:space="preserve"> 2.17.1</v>
      </c>
    </row>
    <row r="255" spans="1:14" x14ac:dyDescent="0.2">
      <c r="A255" s="1" t="s">
        <v>447</v>
      </c>
      <c r="B255" s="1" t="s">
        <v>448</v>
      </c>
      <c r="C255" s="1" t="s">
        <v>448</v>
      </c>
      <c r="D255" s="1" t="s">
        <v>449</v>
      </c>
      <c r="E255" s="1" t="s">
        <v>449</v>
      </c>
      <c r="F255" s="1" t="s">
        <v>868</v>
      </c>
      <c r="G255" s="1" t="s">
        <v>868</v>
      </c>
      <c r="I255" s="1" t="s">
        <v>1015</v>
      </c>
      <c r="N255" s="10" t="str">
        <f>IFERROR(VLOOKUP(A255, [4]Sheet1!$A:$B, 2, FALSE), "")</f>
        <v xml:space="preserve"> 2.17.1</v>
      </c>
    </row>
    <row r="256" spans="1:14" x14ac:dyDescent="0.2">
      <c r="A256" s="1" t="s">
        <v>451</v>
      </c>
      <c r="B256" s="1" t="s">
        <v>448</v>
      </c>
      <c r="C256" s="1" t="s">
        <v>448</v>
      </c>
      <c r="D256" s="1" t="s">
        <v>449</v>
      </c>
      <c r="E256" s="1" t="s">
        <v>449</v>
      </c>
      <c r="F256" s="1" t="s">
        <v>868</v>
      </c>
      <c r="G256" s="1" t="s">
        <v>868</v>
      </c>
      <c r="I256" s="1" t="s">
        <v>1015</v>
      </c>
      <c r="N256" s="10" t="str">
        <f>IFERROR(VLOOKUP(A256, [4]Sheet1!$A:$B, 2, FALSE), "")</f>
        <v xml:space="preserve"> 2.17.1</v>
      </c>
    </row>
    <row r="257" spans="1:14" x14ac:dyDescent="0.2">
      <c r="A257" s="1" t="s">
        <v>1016</v>
      </c>
      <c r="B257" s="1" t="s">
        <v>1014</v>
      </c>
      <c r="C257" s="1" t="s">
        <v>1014</v>
      </c>
      <c r="D257" s="1" t="s">
        <v>1014</v>
      </c>
      <c r="E257" s="1" t="s">
        <v>1014</v>
      </c>
      <c r="F257" s="1" t="s">
        <v>1014</v>
      </c>
      <c r="G257" s="1" t="s">
        <v>1014</v>
      </c>
      <c r="H257" s="1" t="s">
        <v>1014</v>
      </c>
      <c r="I257" s="1" t="s">
        <v>1017</v>
      </c>
      <c r="N257" s="10" t="str">
        <f>IFERROR(VLOOKUP(A257, [4]Sheet1!$A:$B, 2, FALSE), "")</f>
        <v/>
      </c>
    </row>
    <row r="258" spans="1:14" x14ac:dyDescent="0.2">
      <c r="A258" s="1" t="s">
        <v>457</v>
      </c>
      <c r="B258" s="1" t="s">
        <v>8</v>
      </c>
      <c r="C258" s="1" t="s">
        <v>122</v>
      </c>
      <c r="D258" s="1" t="s">
        <v>122</v>
      </c>
      <c r="E258" s="1" t="s">
        <v>122</v>
      </c>
      <c r="F258" s="1" t="s">
        <v>122</v>
      </c>
      <c r="G258" s="1" t="s">
        <v>122</v>
      </c>
      <c r="N258" s="10">
        <f>IFERROR(VLOOKUP(A258, [4]Sheet1!$A:$B, 2, FALSE), "")</f>
        <v>2</v>
      </c>
    </row>
    <row r="259" spans="1:14" x14ac:dyDescent="0.2">
      <c r="A259" s="1" t="s">
        <v>458</v>
      </c>
      <c r="B259" s="1" t="s">
        <v>459</v>
      </c>
      <c r="C259" s="1" t="s">
        <v>459</v>
      </c>
      <c r="D259" s="1" t="s">
        <v>459</v>
      </c>
      <c r="E259" s="1" t="s">
        <v>460</v>
      </c>
      <c r="F259" s="1" t="s">
        <v>460</v>
      </c>
      <c r="G259" s="1" t="s">
        <v>460</v>
      </c>
      <c r="H259" s="1" t="s">
        <v>461</v>
      </c>
      <c r="N259" s="10" t="str">
        <f>IFERROR(VLOOKUP(A259, [4]Sheet1!$A:$B, 2, FALSE), "")</f>
        <v xml:space="preserve"> 8.11.1</v>
      </c>
    </row>
    <row r="260" spans="1:14" x14ac:dyDescent="0.2">
      <c r="A260" s="1" t="s">
        <v>462</v>
      </c>
      <c r="B260" s="1" t="s">
        <v>459</v>
      </c>
      <c r="C260" s="1" t="s">
        <v>459</v>
      </c>
      <c r="D260" s="1" t="s">
        <v>459</v>
      </c>
      <c r="E260" s="1" t="s">
        <v>460</v>
      </c>
      <c r="F260" s="1" t="s">
        <v>460</v>
      </c>
      <c r="G260" s="1" t="s">
        <v>460</v>
      </c>
      <c r="H260" s="1" t="s">
        <v>461</v>
      </c>
      <c r="N260" s="10" t="str">
        <f>IFERROR(VLOOKUP(A260, [4]Sheet1!$A:$B, 2, FALSE), "")</f>
        <v xml:space="preserve"> 8.11.1</v>
      </c>
    </row>
    <row r="261" spans="1:14" x14ac:dyDescent="0.2">
      <c r="A261" s="1" t="s">
        <v>463</v>
      </c>
      <c r="B261" s="1" t="s">
        <v>459</v>
      </c>
      <c r="C261" s="1" t="s">
        <v>459</v>
      </c>
      <c r="D261" s="1" t="s">
        <v>459</v>
      </c>
      <c r="E261" s="1" t="s">
        <v>460</v>
      </c>
      <c r="F261" s="1" t="s">
        <v>460</v>
      </c>
      <c r="G261" s="1" t="s">
        <v>460</v>
      </c>
      <c r="H261" s="1" t="s">
        <v>461</v>
      </c>
      <c r="N261" s="10" t="str">
        <f>IFERROR(VLOOKUP(A261, [4]Sheet1!$A:$B, 2, FALSE), "")</f>
        <v xml:space="preserve"> 8.11.1</v>
      </c>
    </row>
    <row r="262" spans="1:14" x14ac:dyDescent="0.2">
      <c r="A262" s="1" t="s">
        <v>464</v>
      </c>
      <c r="B262" s="1" t="s">
        <v>459</v>
      </c>
      <c r="C262" s="1" t="s">
        <v>459</v>
      </c>
      <c r="D262" s="1" t="s">
        <v>459</v>
      </c>
      <c r="E262" s="1" t="s">
        <v>460</v>
      </c>
      <c r="F262" s="1" t="s">
        <v>460</v>
      </c>
      <c r="G262" s="1" t="s">
        <v>460</v>
      </c>
      <c r="H262" s="1" t="s">
        <v>461</v>
      </c>
      <c r="N262" s="10" t="str">
        <f>IFERROR(VLOOKUP(A262, [4]Sheet1!$A:$B, 2, FALSE), "")</f>
        <v xml:space="preserve"> 8.11.1</v>
      </c>
    </row>
    <row r="263" spans="1:14" x14ac:dyDescent="0.2">
      <c r="A263" s="1" t="s">
        <v>465</v>
      </c>
      <c r="B263" s="1" t="s">
        <v>459</v>
      </c>
      <c r="C263" s="1" t="s">
        <v>459</v>
      </c>
      <c r="D263" s="1" t="s">
        <v>459</v>
      </c>
      <c r="E263" s="1" t="s">
        <v>460</v>
      </c>
      <c r="F263" s="1" t="s">
        <v>460</v>
      </c>
      <c r="G263" s="1" t="s">
        <v>460</v>
      </c>
      <c r="H263" s="1" t="s">
        <v>461</v>
      </c>
      <c r="N263" s="10" t="str">
        <f>IFERROR(VLOOKUP(A263, [4]Sheet1!$A:$B, 2, FALSE), "")</f>
        <v xml:space="preserve"> 8.11.1</v>
      </c>
    </row>
    <row r="264" spans="1:14" x14ac:dyDescent="0.2">
      <c r="A264" s="1" t="s">
        <v>466</v>
      </c>
      <c r="B264" s="1" t="s">
        <v>459</v>
      </c>
      <c r="C264" s="1" t="s">
        <v>459</v>
      </c>
      <c r="D264" s="1" t="s">
        <v>459</v>
      </c>
      <c r="E264" s="1" t="s">
        <v>460</v>
      </c>
      <c r="F264" s="1" t="s">
        <v>460</v>
      </c>
      <c r="G264" s="1" t="s">
        <v>460</v>
      </c>
      <c r="H264" s="1" t="s">
        <v>461</v>
      </c>
      <c r="N264" s="10" t="str">
        <f>IFERROR(VLOOKUP(A264, [4]Sheet1!$A:$B, 2, FALSE), "")</f>
        <v xml:space="preserve"> 8.11.1</v>
      </c>
    </row>
    <row r="265" spans="1:14" x14ac:dyDescent="0.2">
      <c r="A265" s="1" t="s">
        <v>467</v>
      </c>
      <c r="B265" s="1" t="s">
        <v>459</v>
      </c>
      <c r="C265" s="1" t="s">
        <v>459</v>
      </c>
      <c r="D265" s="1" t="s">
        <v>459</v>
      </c>
      <c r="E265" s="1" t="s">
        <v>460</v>
      </c>
      <c r="F265" s="1" t="s">
        <v>460</v>
      </c>
      <c r="G265" s="1" t="s">
        <v>460</v>
      </c>
      <c r="H265" s="1" t="s">
        <v>461</v>
      </c>
      <c r="N265" s="10" t="str">
        <f>IFERROR(VLOOKUP(A265, [4]Sheet1!$A:$B, 2, FALSE), "")</f>
        <v xml:space="preserve"> 8.11.1</v>
      </c>
    </row>
    <row r="266" spans="1:14" x14ac:dyDescent="0.2">
      <c r="A266" s="1" t="s">
        <v>468</v>
      </c>
      <c r="B266" s="1" t="s">
        <v>459</v>
      </c>
      <c r="C266" s="1" t="s">
        <v>459</v>
      </c>
      <c r="D266" s="1" t="s">
        <v>459</v>
      </c>
      <c r="E266" s="1" t="s">
        <v>460</v>
      </c>
      <c r="F266" s="1" t="s">
        <v>460</v>
      </c>
      <c r="G266" s="1" t="s">
        <v>460</v>
      </c>
      <c r="H266" s="1" t="s">
        <v>461</v>
      </c>
      <c r="N266" s="10" t="str">
        <f>IFERROR(VLOOKUP(A266, [4]Sheet1!$A:$B, 2, FALSE), "")</f>
        <v xml:space="preserve"> 8.11.1</v>
      </c>
    </row>
    <row r="267" spans="1:14" x14ac:dyDescent="0.2">
      <c r="A267" s="1" t="s">
        <v>469</v>
      </c>
      <c r="B267" s="1" t="s">
        <v>459</v>
      </c>
      <c r="C267" s="1" t="s">
        <v>459</v>
      </c>
      <c r="D267" s="1" t="s">
        <v>459</v>
      </c>
      <c r="E267" s="1" t="s">
        <v>460</v>
      </c>
      <c r="F267" s="1" t="s">
        <v>460</v>
      </c>
      <c r="G267" s="1" t="s">
        <v>460</v>
      </c>
      <c r="H267" s="1" t="s">
        <v>461</v>
      </c>
      <c r="N267" s="10" t="str">
        <f>IFERROR(VLOOKUP(A267, [4]Sheet1!$A:$B, 2, FALSE), "")</f>
        <v xml:space="preserve"> 8.11.1</v>
      </c>
    </row>
    <row r="268" spans="1:14" x14ac:dyDescent="0.2">
      <c r="A268" s="1" t="s">
        <v>470</v>
      </c>
      <c r="B268" s="1" t="s">
        <v>459</v>
      </c>
      <c r="C268" s="1" t="s">
        <v>459</v>
      </c>
      <c r="D268" s="1" t="s">
        <v>459</v>
      </c>
      <c r="E268" s="1" t="s">
        <v>460</v>
      </c>
      <c r="F268" s="1" t="s">
        <v>460</v>
      </c>
      <c r="G268" s="1" t="s">
        <v>460</v>
      </c>
      <c r="H268" s="1" t="s">
        <v>461</v>
      </c>
      <c r="N268" s="10" t="str">
        <f>IFERROR(VLOOKUP(A268, [4]Sheet1!$A:$B, 2, FALSE), "")</f>
        <v xml:space="preserve"> 8.11.1</v>
      </c>
    </row>
    <row r="269" spans="1:14" x14ac:dyDescent="0.2">
      <c r="A269" s="1" t="s">
        <v>471</v>
      </c>
      <c r="B269" s="1" t="s">
        <v>459</v>
      </c>
      <c r="C269" s="1" t="s">
        <v>459</v>
      </c>
      <c r="D269" s="1" t="s">
        <v>459</v>
      </c>
      <c r="E269" s="1" t="s">
        <v>460</v>
      </c>
      <c r="F269" s="1" t="s">
        <v>460</v>
      </c>
      <c r="G269" s="1" t="s">
        <v>460</v>
      </c>
      <c r="H269" s="1" t="s">
        <v>461</v>
      </c>
      <c r="N269" s="10" t="str">
        <f>IFERROR(VLOOKUP(A269, [4]Sheet1!$A:$B, 2, FALSE), "")</f>
        <v xml:space="preserve"> 8.11.1</v>
      </c>
    </row>
    <row r="270" spans="1:14" x14ac:dyDescent="0.2">
      <c r="A270" s="1" t="s">
        <v>472</v>
      </c>
      <c r="B270" s="1" t="s">
        <v>459</v>
      </c>
      <c r="C270" s="1" t="s">
        <v>459</v>
      </c>
      <c r="D270" s="1" t="s">
        <v>459</v>
      </c>
      <c r="E270" s="1" t="s">
        <v>460</v>
      </c>
      <c r="F270" s="1" t="s">
        <v>460</v>
      </c>
      <c r="G270" s="1" t="s">
        <v>460</v>
      </c>
      <c r="H270" s="1" t="s">
        <v>317</v>
      </c>
      <c r="N270" s="10" t="str">
        <f>IFERROR(VLOOKUP(A270, [4]Sheet1!$A:$B, 2, FALSE), "")</f>
        <v/>
      </c>
    </row>
    <row r="271" spans="1:14" x14ac:dyDescent="0.2">
      <c r="A271" s="1" t="s">
        <v>473</v>
      </c>
      <c r="B271" s="1" t="s">
        <v>459</v>
      </c>
      <c r="C271" s="1" t="s">
        <v>459</v>
      </c>
      <c r="D271" s="1" t="s">
        <v>459</v>
      </c>
      <c r="E271" s="1" t="s">
        <v>460</v>
      </c>
      <c r="F271" s="1" t="s">
        <v>460</v>
      </c>
      <c r="G271" s="1" t="s">
        <v>460</v>
      </c>
      <c r="H271" s="1" t="s">
        <v>461</v>
      </c>
      <c r="N271" s="10" t="str">
        <f>IFERROR(VLOOKUP(A271, [4]Sheet1!$A:$B, 2, FALSE), "")</f>
        <v xml:space="preserve"> 8.11.1</v>
      </c>
    </row>
    <row r="272" spans="1:14" x14ac:dyDescent="0.2">
      <c r="A272" s="1" t="s">
        <v>474</v>
      </c>
      <c r="B272" s="1" t="s">
        <v>459</v>
      </c>
      <c r="C272" s="1" t="s">
        <v>459</v>
      </c>
      <c r="D272" s="1" t="s">
        <v>459</v>
      </c>
      <c r="E272" s="1" t="s">
        <v>460</v>
      </c>
      <c r="F272" s="1" t="s">
        <v>460</v>
      </c>
      <c r="G272" s="1" t="s">
        <v>460</v>
      </c>
      <c r="H272" s="1" t="s">
        <v>461</v>
      </c>
      <c r="N272" s="10" t="str">
        <f>IFERROR(VLOOKUP(A272, [4]Sheet1!$A:$B, 2, FALSE), "")</f>
        <v/>
      </c>
    </row>
    <row r="273" spans="1:14" x14ac:dyDescent="0.2">
      <c r="A273" s="1" t="s">
        <v>475</v>
      </c>
      <c r="B273" s="1" t="s">
        <v>459</v>
      </c>
      <c r="C273" s="1" t="s">
        <v>459</v>
      </c>
      <c r="D273" s="1" t="s">
        <v>459</v>
      </c>
      <c r="E273" s="1" t="s">
        <v>460</v>
      </c>
      <c r="F273" s="1" t="s">
        <v>460</v>
      </c>
      <c r="G273" s="1" t="s">
        <v>460</v>
      </c>
      <c r="H273" s="1" t="s">
        <v>461</v>
      </c>
      <c r="N273" s="10" t="str">
        <f>IFERROR(VLOOKUP(A273, [4]Sheet1!$A:$B, 2, FALSE), "")</f>
        <v xml:space="preserve"> 8.11.1</v>
      </c>
    </row>
    <row r="274" spans="1:14" x14ac:dyDescent="0.2">
      <c r="A274" s="1" t="s">
        <v>476</v>
      </c>
      <c r="B274" s="1" t="s">
        <v>8</v>
      </c>
      <c r="C274" s="1" t="s">
        <v>44</v>
      </c>
      <c r="D274" s="1" t="s">
        <v>44</v>
      </c>
      <c r="E274" s="1" t="s">
        <v>44</v>
      </c>
      <c r="F274" s="1" t="s">
        <v>44</v>
      </c>
      <c r="G274" s="1" t="s">
        <v>44</v>
      </c>
      <c r="N274" s="10" t="str">
        <f>IFERROR(VLOOKUP(A274, [4]Sheet1!$A:$B, 2, FALSE), "")</f>
        <v/>
      </c>
    </row>
    <row r="275" spans="1:14" x14ac:dyDescent="0.2">
      <c r="A275" s="1" t="s">
        <v>477</v>
      </c>
      <c r="B275" s="1" t="s">
        <v>478</v>
      </c>
      <c r="C275" s="1" t="s">
        <v>478</v>
      </c>
      <c r="D275" s="1" t="s">
        <v>478</v>
      </c>
      <c r="E275" s="1" t="s">
        <v>8</v>
      </c>
      <c r="F275" s="1" t="s">
        <v>478</v>
      </c>
      <c r="G275" s="1" t="s">
        <v>478</v>
      </c>
      <c r="N275" s="10" t="str">
        <f>IFERROR(VLOOKUP(A275, [4]Sheet1!$A:$B, 2, FALSE), "")</f>
        <v/>
      </c>
    </row>
    <row r="276" spans="1:14" x14ac:dyDescent="0.2">
      <c r="A276" s="1" t="s">
        <v>479</v>
      </c>
      <c r="B276" s="1" t="s">
        <v>8</v>
      </c>
      <c r="C276" s="1" t="s">
        <v>8</v>
      </c>
      <c r="D276" s="1" t="s">
        <v>8</v>
      </c>
      <c r="E276" s="1" t="s">
        <v>115</v>
      </c>
      <c r="F276" s="1" t="s">
        <v>115</v>
      </c>
      <c r="G276" s="1" t="s">
        <v>115</v>
      </c>
      <c r="N276" s="10" t="str">
        <f>IFERROR(VLOOKUP(A276, [4]Sheet1!$A:$B, 2, FALSE), "")</f>
        <v xml:space="preserve"> 3.2.1</v>
      </c>
    </row>
    <row r="277" spans="1:14" x14ac:dyDescent="0.2">
      <c r="A277" s="1" t="s">
        <v>481</v>
      </c>
      <c r="B277" s="1" t="s">
        <v>482</v>
      </c>
      <c r="C277" s="1" t="s">
        <v>482</v>
      </c>
      <c r="D277" s="1" t="s">
        <v>482</v>
      </c>
      <c r="E277" s="1" t="s">
        <v>482</v>
      </c>
      <c r="F277" s="1" t="s">
        <v>482</v>
      </c>
      <c r="G277" s="1" t="s">
        <v>482</v>
      </c>
      <c r="H277" s="1" t="s">
        <v>483</v>
      </c>
      <c r="K277" s="1" t="s">
        <v>289</v>
      </c>
      <c r="N277" s="10" t="str">
        <f>IFERROR(VLOOKUP(A277, [4]Sheet1!$A:$B, 2, FALSE), "")</f>
        <v xml:space="preserve"> 3.0.7</v>
      </c>
    </row>
    <row r="278" spans="1:14" x14ac:dyDescent="0.2">
      <c r="A278" s="1" t="s">
        <v>484</v>
      </c>
      <c r="B278" s="1" t="s">
        <v>8</v>
      </c>
      <c r="C278" s="1" t="s">
        <v>485</v>
      </c>
      <c r="D278" s="1" t="s">
        <v>485</v>
      </c>
      <c r="E278" s="1" t="s">
        <v>485</v>
      </c>
      <c r="F278" s="1" t="s">
        <v>485</v>
      </c>
      <c r="G278" s="1" t="s">
        <v>485</v>
      </c>
      <c r="N278" s="10" t="str">
        <f>IFERROR(VLOOKUP(A278, [4]Sheet1!$A:$B, 2, FALSE), "")</f>
        <v xml:space="preserve"> 1.2.4.2</v>
      </c>
    </row>
    <row r="279" spans="1:14" x14ac:dyDescent="0.2">
      <c r="A279" s="1" t="s">
        <v>486</v>
      </c>
      <c r="B279" s="1" t="s">
        <v>8</v>
      </c>
      <c r="C279" s="1" t="s">
        <v>8</v>
      </c>
      <c r="D279" s="1" t="s">
        <v>487</v>
      </c>
      <c r="E279" s="1" t="s">
        <v>487</v>
      </c>
      <c r="F279" s="1" t="s">
        <v>487</v>
      </c>
      <c r="G279" s="1" t="s">
        <v>487</v>
      </c>
      <c r="N279" s="10" t="str">
        <f>IFERROR(VLOOKUP(A279, [4]Sheet1!$A:$B, 2, FALSE), "")</f>
        <v xml:space="preserve"> 0.2.15</v>
      </c>
    </row>
    <row r="280" spans="1:14" x14ac:dyDescent="0.2">
      <c r="A280" s="1" t="s">
        <v>488</v>
      </c>
      <c r="B280" s="1" t="s">
        <v>8</v>
      </c>
      <c r="C280" s="1" t="s">
        <v>482</v>
      </c>
      <c r="D280" s="1" t="s">
        <v>482</v>
      </c>
      <c r="E280" s="1" t="s">
        <v>482</v>
      </c>
      <c r="F280" s="1" t="s">
        <v>482</v>
      </c>
      <c r="G280" s="1" t="s">
        <v>482</v>
      </c>
      <c r="N280" s="10" t="str">
        <f>IFERROR(VLOOKUP(A280, [4]Sheet1!$A:$B, 2, FALSE), "")</f>
        <v/>
      </c>
    </row>
    <row r="281" spans="1:14" x14ac:dyDescent="0.2">
      <c r="A281" s="1" t="s">
        <v>491</v>
      </c>
      <c r="B281" s="1" t="s">
        <v>8</v>
      </c>
      <c r="C281" s="1" t="s">
        <v>8</v>
      </c>
      <c r="D281" s="1" t="s">
        <v>8</v>
      </c>
      <c r="E281" s="1" t="s">
        <v>492</v>
      </c>
      <c r="F281" s="1" t="s">
        <v>493</v>
      </c>
      <c r="G281" s="1" t="s">
        <v>493</v>
      </c>
      <c r="N281" s="10" t="str">
        <f>IFERROR(VLOOKUP(A281, [4]Sheet1!$A:$B, 2, FALSE), "")</f>
        <v xml:space="preserve"> 1.9.12</v>
      </c>
    </row>
    <row r="282" spans="1:14" x14ac:dyDescent="0.2">
      <c r="A282" s="1" t="s">
        <v>494</v>
      </c>
      <c r="B282" s="1" t="s">
        <v>8</v>
      </c>
      <c r="C282" s="1" t="s">
        <v>189</v>
      </c>
      <c r="D282" s="1" t="s">
        <v>189</v>
      </c>
      <c r="E282" s="1" t="s">
        <v>189</v>
      </c>
      <c r="F282" s="1" t="s">
        <v>189</v>
      </c>
      <c r="G282" s="1" t="s">
        <v>189</v>
      </c>
      <c r="N282" s="10" t="str">
        <f>IFERROR(VLOOKUP(A282, [4]Sheet1!$A:$B, 2, FALSE), "")</f>
        <v xml:space="preserve"> 2.1.3</v>
      </c>
    </row>
    <row r="283" spans="1:14" x14ac:dyDescent="0.2">
      <c r="A283" s="1" t="s">
        <v>869</v>
      </c>
      <c r="B283" s="1" t="s">
        <v>8</v>
      </c>
      <c r="C283" s="1" t="s">
        <v>8</v>
      </c>
      <c r="D283" s="1" t="s">
        <v>8</v>
      </c>
      <c r="E283" s="1" t="s">
        <v>8</v>
      </c>
      <c r="F283" s="1" t="s">
        <v>870</v>
      </c>
      <c r="G283" s="1" t="s">
        <v>870</v>
      </c>
      <c r="N283" s="10" t="str">
        <f>IFERROR(VLOOKUP(A283, [4]Sheet1!$A:$B, 2, FALSE), "")</f>
        <v/>
      </c>
    </row>
    <row r="284" spans="1:14" x14ac:dyDescent="0.2">
      <c r="A284" s="1" t="s">
        <v>496</v>
      </c>
      <c r="B284" s="1" t="s">
        <v>8</v>
      </c>
      <c r="C284" s="1" t="s">
        <v>8</v>
      </c>
      <c r="D284" s="1" t="s">
        <v>8</v>
      </c>
      <c r="E284" s="1" t="s">
        <v>871</v>
      </c>
      <c r="F284" s="1" t="s">
        <v>157</v>
      </c>
      <c r="G284" s="1" t="s">
        <v>157</v>
      </c>
      <c r="N284" s="10" t="str">
        <f>IFERROR(VLOOKUP(A284, [4]Sheet1!$A:$B, 2, FALSE), "")</f>
        <v/>
      </c>
    </row>
    <row r="285" spans="1:14" x14ac:dyDescent="0.2">
      <c r="A285" s="1" t="s">
        <v>504</v>
      </c>
      <c r="B285" s="1" t="s">
        <v>426</v>
      </c>
      <c r="C285" s="1" t="s">
        <v>872</v>
      </c>
      <c r="D285" s="1" t="s">
        <v>426</v>
      </c>
      <c r="E285" s="1" t="s">
        <v>426</v>
      </c>
      <c r="F285" s="1" t="s">
        <v>873</v>
      </c>
      <c r="G285" s="1" t="s">
        <v>873</v>
      </c>
      <c r="N285" s="10" t="str">
        <f>IFERROR(VLOOKUP(A285, [4]Sheet1!$A:$B, 2, FALSE), "")</f>
        <v xml:space="preserve"> 3.0.2</v>
      </c>
    </row>
    <row r="286" spans="1:14" x14ac:dyDescent="0.2">
      <c r="A286" s="1" t="s">
        <v>1063</v>
      </c>
      <c r="B286" s="1" t="s">
        <v>505</v>
      </c>
      <c r="C286" s="1" t="s">
        <v>493</v>
      </c>
      <c r="D286" s="1" t="s">
        <v>505</v>
      </c>
      <c r="E286" s="1" t="s">
        <v>505</v>
      </c>
      <c r="F286" s="1" t="s">
        <v>505</v>
      </c>
      <c r="G286" s="1" t="s">
        <v>505</v>
      </c>
      <c r="M286" t="s">
        <v>1061</v>
      </c>
      <c r="N286" s="10" t="str">
        <f>IFERROR(VLOOKUP(A286, [4]Sheet1!$A:$B, 2, FALSE), "")</f>
        <v/>
      </c>
    </row>
    <row r="287" spans="1:14" x14ac:dyDescent="0.2">
      <c r="A287" s="1" t="s">
        <v>874</v>
      </c>
      <c r="B287" s="1" t="s">
        <v>8</v>
      </c>
      <c r="C287" s="1" t="s">
        <v>8</v>
      </c>
      <c r="D287" s="1" t="s">
        <v>8</v>
      </c>
      <c r="E287" s="1" t="s">
        <v>8</v>
      </c>
      <c r="F287" s="1" t="s">
        <v>8</v>
      </c>
      <c r="G287" s="1" t="s">
        <v>8</v>
      </c>
      <c r="N287" s="10" t="str">
        <f>IFERROR(VLOOKUP(A287, [4]Sheet1!$A:$B, 2, FALSE), "")</f>
        <v/>
      </c>
    </row>
    <row r="288" spans="1:14" x14ac:dyDescent="0.2">
      <c r="A288" s="1" t="s">
        <v>516</v>
      </c>
      <c r="B288" s="1" t="s">
        <v>517</v>
      </c>
      <c r="C288" s="1" t="s">
        <v>518</v>
      </c>
      <c r="D288" s="1" t="s">
        <v>517</v>
      </c>
      <c r="E288" s="1" t="s">
        <v>517</v>
      </c>
      <c r="F288" s="1" t="s">
        <v>517</v>
      </c>
      <c r="G288" s="1" t="s">
        <v>517</v>
      </c>
      <c r="K288" s="1" t="s">
        <v>317</v>
      </c>
      <c r="N288" s="10" t="str">
        <f>IFERROR(VLOOKUP(A288, [4]Sheet1!$A:$B, 2, FALSE), "")</f>
        <v/>
      </c>
    </row>
    <row r="289" spans="1:14" x14ac:dyDescent="0.2">
      <c r="A289" s="1" t="s">
        <v>519</v>
      </c>
      <c r="B289" s="1" t="s">
        <v>520</v>
      </c>
      <c r="C289" s="1" t="s">
        <v>520</v>
      </c>
      <c r="D289" s="1" t="s">
        <v>520</v>
      </c>
      <c r="E289" s="1" t="s">
        <v>521</v>
      </c>
      <c r="F289" s="1" t="s">
        <v>521</v>
      </c>
      <c r="G289" s="1" t="s">
        <v>521</v>
      </c>
      <c r="N289" s="10" t="str">
        <f>IFERROR(VLOOKUP(A289, [4]Sheet1!$A:$B, 2, FALSE), "")</f>
        <v xml:space="preserve"> 4.1.108.Final</v>
      </c>
    </row>
    <row r="290" spans="1:14" x14ac:dyDescent="0.2">
      <c r="A290" s="1" t="s">
        <v>522</v>
      </c>
      <c r="B290" s="1" t="s">
        <v>520</v>
      </c>
      <c r="C290" s="1" t="s">
        <v>520</v>
      </c>
      <c r="D290" s="1" t="s">
        <v>520</v>
      </c>
      <c r="E290" s="1" t="s">
        <v>521</v>
      </c>
      <c r="F290" s="1" t="s">
        <v>521</v>
      </c>
      <c r="G290" s="1" t="s">
        <v>521</v>
      </c>
      <c r="N290" s="10" t="str">
        <f>IFERROR(VLOOKUP(A290, [4]Sheet1!$A:$B, 2, FALSE), "")</f>
        <v xml:space="preserve"> 4.1.108.Final</v>
      </c>
    </row>
    <row r="291" spans="1:14" x14ac:dyDescent="0.2">
      <c r="A291" s="1" t="s">
        <v>523</v>
      </c>
      <c r="B291" s="1" t="s">
        <v>520</v>
      </c>
      <c r="C291" s="1" t="s">
        <v>520</v>
      </c>
      <c r="D291" s="1" t="s">
        <v>520</v>
      </c>
      <c r="E291" s="1" t="s">
        <v>521</v>
      </c>
      <c r="F291" s="1" t="s">
        <v>521</v>
      </c>
      <c r="G291" s="1" t="s">
        <v>521</v>
      </c>
      <c r="N291" s="10" t="str">
        <f>IFERROR(VLOOKUP(A291, [4]Sheet1!$A:$B, 2, FALSE), "")</f>
        <v xml:space="preserve"> 4.1.108.Final</v>
      </c>
    </row>
    <row r="292" spans="1:14" x14ac:dyDescent="0.2">
      <c r="A292" s="1" t="s">
        <v>524</v>
      </c>
      <c r="B292" s="1" t="s">
        <v>520</v>
      </c>
      <c r="C292" s="1" t="s">
        <v>520</v>
      </c>
      <c r="D292" s="1" t="s">
        <v>520</v>
      </c>
      <c r="E292" s="1" t="s">
        <v>521</v>
      </c>
      <c r="F292" s="1" t="s">
        <v>521</v>
      </c>
      <c r="G292" s="1" t="s">
        <v>521</v>
      </c>
      <c r="N292" s="10" t="str">
        <f>IFERROR(VLOOKUP(A292, [4]Sheet1!$A:$B, 2, FALSE), "")</f>
        <v xml:space="preserve"> 4.1.108.Final</v>
      </c>
    </row>
    <row r="293" spans="1:14" x14ac:dyDescent="0.2">
      <c r="A293" s="1" t="s">
        <v>525</v>
      </c>
      <c r="B293" s="1" t="s">
        <v>520</v>
      </c>
      <c r="C293" s="1" t="s">
        <v>520</v>
      </c>
      <c r="D293" s="1" t="s">
        <v>520</v>
      </c>
      <c r="E293" s="1" t="s">
        <v>521</v>
      </c>
      <c r="F293" s="1" t="s">
        <v>521</v>
      </c>
      <c r="G293" s="1" t="s">
        <v>521</v>
      </c>
      <c r="N293" s="10" t="str">
        <f>IFERROR(VLOOKUP(A293, [4]Sheet1!$A:$B, 2, FALSE), "")</f>
        <v xml:space="preserve"> 4.1.108.Final</v>
      </c>
    </row>
    <row r="294" spans="1:14" x14ac:dyDescent="0.2">
      <c r="A294" s="1" t="s">
        <v>526</v>
      </c>
      <c r="B294" s="1" t="s">
        <v>520</v>
      </c>
      <c r="C294" s="1" t="s">
        <v>520</v>
      </c>
      <c r="D294" s="1" t="s">
        <v>520</v>
      </c>
      <c r="E294" s="1" t="s">
        <v>521</v>
      </c>
      <c r="F294" s="1" t="s">
        <v>521</v>
      </c>
      <c r="G294" s="1" t="s">
        <v>521</v>
      </c>
      <c r="N294" s="10" t="str">
        <f>IFERROR(VLOOKUP(A294, [4]Sheet1!$A:$B, 2, FALSE), "")</f>
        <v xml:space="preserve"> 4.1.108.Final</v>
      </c>
    </row>
    <row r="295" spans="1:14" x14ac:dyDescent="0.2">
      <c r="A295" s="1" t="s">
        <v>527</v>
      </c>
      <c r="B295" s="1" t="s">
        <v>520</v>
      </c>
      <c r="C295" s="1" t="s">
        <v>520</v>
      </c>
      <c r="D295" s="1" t="s">
        <v>520</v>
      </c>
      <c r="E295" s="1" t="s">
        <v>521</v>
      </c>
      <c r="F295" s="1" t="s">
        <v>521</v>
      </c>
      <c r="G295" s="1" t="s">
        <v>521</v>
      </c>
      <c r="H295" s="1" t="s">
        <v>528</v>
      </c>
      <c r="N295" s="10" t="str">
        <f>IFERROR(VLOOKUP(A295, [4]Sheet1!$A:$B, 2, FALSE), "")</f>
        <v xml:space="preserve"> 4.1.108.Final</v>
      </c>
    </row>
    <row r="296" spans="1:14" x14ac:dyDescent="0.2">
      <c r="A296" s="1" t="s">
        <v>529</v>
      </c>
      <c r="B296" s="1" t="s">
        <v>8</v>
      </c>
      <c r="C296" s="1" t="s">
        <v>8</v>
      </c>
      <c r="D296" s="1" t="s">
        <v>8</v>
      </c>
      <c r="E296" s="1" t="s">
        <v>8</v>
      </c>
      <c r="F296" s="1" t="s">
        <v>530</v>
      </c>
      <c r="G296" s="1" t="s">
        <v>530</v>
      </c>
      <c r="N296" s="10" t="str">
        <f>IFERROR(VLOOKUP(A296, [4]Sheet1!$A:$B, 2, FALSE), "")</f>
        <v/>
      </c>
    </row>
    <row r="297" spans="1:14" x14ac:dyDescent="0.2">
      <c r="A297" s="1" t="s">
        <v>875</v>
      </c>
      <c r="B297" s="1" t="s">
        <v>8</v>
      </c>
      <c r="C297" s="1" t="s">
        <v>8</v>
      </c>
      <c r="D297" s="1" t="s">
        <v>8</v>
      </c>
      <c r="E297" s="1" t="s">
        <v>8</v>
      </c>
      <c r="F297" s="1" t="s">
        <v>876</v>
      </c>
      <c r="G297" s="1" t="s">
        <v>876</v>
      </c>
      <c r="N297" s="10" t="str">
        <f>IFERROR(VLOOKUP(A297, [4]Sheet1!$A:$B, 2, FALSE), "")</f>
        <v/>
      </c>
    </row>
    <row r="298" spans="1:14" x14ac:dyDescent="0.2">
      <c r="A298" s="1" t="s">
        <v>877</v>
      </c>
      <c r="B298" s="1" t="s">
        <v>8</v>
      </c>
      <c r="C298" s="1" t="s">
        <v>8</v>
      </c>
      <c r="D298" s="1" t="s">
        <v>8</v>
      </c>
      <c r="E298" s="1" t="s">
        <v>8</v>
      </c>
      <c r="F298" s="1" t="s">
        <v>876</v>
      </c>
      <c r="G298" s="1" t="s">
        <v>876</v>
      </c>
      <c r="N298" s="10" t="str">
        <f>IFERROR(VLOOKUP(A298, [4]Sheet1!$A:$B, 2, FALSE), "")</f>
        <v/>
      </c>
    </row>
    <row r="299" spans="1:14" x14ac:dyDescent="0.2">
      <c r="A299" s="1" t="s">
        <v>531</v>
      </c>
      <c r="B299" s="1" t="s">
        <v>8</v>
      </c>
      <c r="C299" s="1" t="s">
        <v>8</v>
      </c>
      <c r="D299" s="1" t="s">
        <v>8</v>
      </c>
      <c r="E299" s="1" t="s">
        <v>131</v>
      </c>
      <c r="F299" s="1" t="s">
        <v>131</v>
      </c>
      <c r="G299" s="1" t="s">
        <v>131</v>
      </c>
      <c r="N299" s="10" t="str">
        <f>IFERROR(VLOOKUP(A299, [4]Sheet1!$A:$B, 2, FALSE), "")</f>
        <v/>
      </c>
    </row>
    <row r="300" spans="1:14" x14ac:dyDescent="0.2">
      <c r="A300" s="1" t="s">
        <v>533</v>
      </c>
      <c r="B300" s="1" t="s">
        <v>534</v>
      </c>
      <c r="C300" s="1" t="s">
        <v>8</v>
      </c>
      <c r="D300" s="1" t="s">
        <v>8</v>
      </c>
      <c r="E300" s="1" t="s">
        <v>8</v>
      </c>
      <c r="F300" s="1" t="s">
        <v>8</v>
      </c>
      <c r="G300" s="1" t="s">
        <v>8</v>
      </c>
      <c r="N300" s="10" t="str">
        <f>IFERROR(VLOOKUP(A300, [4]Sheet1!$A:$B, 2, FALSE), "")</f>
        <v/>
      </c>
    </row>
    <row r="301" spans="1:14" x14ac:dyDescent="0.2">
      <c r="A301" s="1" t="s">
        <v>535</v>
      </c>
      <c r="B301" s="1" t="s">
        <v>8</v>
      </c>
      <c r="C301" s="1" t="s">
        <v>536</v>
      </c>
      <c r="D301" s="1" t="s">
        <v>536</v>
      </c>
      <c r="E301" s="1" t="s">
        <v>536</v>
      </c>
      <c r="F301" s="1" t="s">
        <v>536</v>
      </c>
      <c r="G301" s="1" t="s">
        <v>536</v>
      </c>
      <c r="N301" s="10" t="str">
        <f>IFERROR(VLOOKUP(A301, [4]Sheet1!$A:$B, 2, FALSE), "")</f>
        <v xml:space="preserve"> 1.0.0</v>
      </c>
    </row>
    <row r="302" spans="1:14" x14ac:dyDescent="0.2">
      <c r="A302" s="1" t="s">
        <v>537</v>
      </c>
      <c r="B302" s="1" t="s">
        <v>8</v>
      </c>
      <c r="C302" s="1" t="s">
        <v>8</v>
      </c>
      <c r="D302" s="1" t="s">
        <v>8</v>
      </c>
      <c r="E302" s="1" t="s">
        <v>8</v>
      </c>
      <c r="F302" s="1" t="s">
        <v>538</v>
      </c>
      <c r="G302" s="1" t="s">
        <v>538</v>
      </c>
      <c r="N302" s="10" t="str">
        <f>IFERROR(VLOOKUP(A302, [4]Sheet1!$A:$B, 2, FALSE), "")</f>
        <v xml:space="preserve"> 3.14.9</v>
      </c>
    </row>
    <row r="303" spans="1:14" x14ac:dyDescent="0.2">
      <c r="A303" s="1" t="s">
        <v>539</v>
      </c>
      <c r="B303" s="1" t="s">
        <v>8</v>
      </c>
      <c r="C303" s="1" t="s">
        <v>8</v>
      </c>
      <c r="D303" s="1" t="s">
        <v>8</v>
      </c>
      <c r="E303" s="1" t="s">
        <v>8</v>
      </c>
      <c r="F303" s="1" t="s">
        <v>540</v>
      </c>
      <c r="G303" s="1" t="s">
        <v>540</v>
      </c>
      <c r="N303" s="10" t="str">
        <f>IFERROR(VLOOKUP(A303, [4]Sheet1!$A:$B, 2, FALSE), "")</f>
        <v xml:space="preserve"> 1.17.2</v>
      </c>
    </row>
    <row r="304" spans="1:14" x14ac:dyDescent="0.2">
      <c r="A304" s="1" t="s">
        <v>878</v>
      </c>
      <c r="B304" s="1" t="s">
        <v>414</v>
      </c>
      <c r="C304" s="1" t="s">
        <v>130</v>
      </c>
      <c r="D304" s="1" t="s">
        <v>130</v>
      </c>
      <c r="E304" s="1" t="s">
        <v>130</v>
      </c>
      <c r="F304" s="1" t="s">
        <v>130</v>
      </c>
      <c r="G304" s="1" t="s">
        <v>130</v>
      </c>
      <c r="N304" s="10">
        <f>IFERROR(VLOOKUP(A304, [4]Sheet1!$A:$B, 2, FALSE), "")</f>
        <v>2.4</v>
      </c>
    </row>
    <row r="305" spans="1:14" x14ac:dyDescent="0.2">
      <c r="A305" s="1" t="s">
        <v>541</v>
      </c>
      <c r="B305" s="1" t="s">
        <v>8</v>
      </c>
      <c r="C305" s="1" t="s">
        <v>12</v>
      </c>
      <c r="D305" s="1" t="s">
        <v>8</v>
      </c>
      <c r="E305" s="1" t="s">
        <v>8</v>
      </c>
      <c r="F305" s="1" t="s">
        <v>287</v>
      </c>
      <c r="G305" s="1" t="s">
        <v>287</v>
      </c>
      <c r="N305" s="10" t="str">
        <f>IFERROR(VLOOKUP(A305, [4]Sheet1!$A:$B, 2, FALSE), "")</f>
        <v/>
      </c>
    </row>
    <row r="306" spans="1:14" x14ac:dyDescent="0.2">
      <c r="A306" s="1" t="s">
        <v>544</v>
      </c>
      <c r="B306" s="1" t="s">
        <v>8</v>
      </c>
      <c r="C306" s="1" t="s">
        <v>8</v>
      </c>
      <c r="D306" s="1" t="s">
        <v>8</v>
      </c>
      <c r="E306" s="1" t="s">
        <v>8</v>
      </c>
      <c r="F306" s="1" t="s">
        <v>341</v>
      </c>
      <c r="G306" s="1" t="s">
        <v>341</v>
      </c>
      <c r="N306" s="10" t="str">
        <f>IFERROR(VLOOKUP(A306, [4]Sheet1!$A:$B, 2, FALSE), "")</f>
        <v xml:space="preserve"> 1.2.0</v>
      </c>
    </row>
    <row r="307" spans="1:14" x14ac:dyDescent="0.2">
      <c r="A307" s="1" t="s">
        <v>545</v>
      </c>
      <c r="B307" s="1" t="s">
        <v>8</v>
      </c>
      <c r="C307" s="1" t="s">
        <v>8</v>
      </c>
      <c r="D307" s="1" t="s">
        <v>8</v>
      </c>
      <c r="E307" s="1" t="s">
        <v>8</v>
      </c>
      <c r="F307" s="1" t="s">
        <v>597</v>
      </c>
      <c r="G307" s="1" t="s">
        <v>597</v>
      </c>
      <c r="N307" s="10" t="str">
        <f>IFERROR(VLOOKUP(A307, [4]Sheet1!$A:$B, 2, FALSE), "")</f>
        <v/>
      </c>
    </row>
    <row r="308" spans="1:14" x14ac:dyDescent="0.2">
      <c r="A308" s="1" t="s">
        <v>879</v>
      </c>
      <c r="B308" s="1" t="s">
        <v>536</v>
      </c>
      <c r="C308" s="1" t="s">
        <v>37</v>
      </c>
      <c r="D308" s="1" t="s">
        <v>37</v>
      </c>
      <c r="E308" s="1" t="s">
        <v>37</v>
      </c>
      <c r="F308" s="1" t="s">
        <v>37</v>
      </c>
      <c r="G308" s="1" t="s">
        <v>37</v>
      </c>
      <c r="N308" s="10">
        <f>IFERROR(VLOOKUP(A308, [4]Sheet1!$A:$B, 2, FALSE), "")</f>
        <v>1</v>
      </c>
    </row>
    <row r="309" spans="1:14" x14ac:dyDescent="0.2">
      <c r="A309" s="1" t="s">
        <v>547</v>
      </c>
      <c r="B309" s="1" t="s">
        <v>548</v>
      </c>
      <c r="C309" s="1" t="s">
        <v>8</v>
      </c>
      <c r="D309" s="1" t="s">
        <v>8</v>
      </c>
      <c r="E309" s="1" t="s">
        <v>8</v>
      </c>
      <c r="F309" s="1" t="s">
        <v>8</v>
      </c>
      <c r="G309" s="1" t="s">
        <v>8</v>
      </c>
      <c r="N309" s="10" t="str">
        <f>IFERROR(VLOOKUP(A309, [4]Sheet1!$A:$B, 2, FALSE), "")</f>
        <v/>
      </c>
    </row>
    <row r="310" spans="1:14" x14ac:dyDescent="0.2">
      <c r="A310" s="1" t="s">
        <v>549</v>
      </c>
      <c r="B310" s="1" t="s">
        <v>8</v>
      </c>
      <c r="C310" s="1" t="s">
        <v>550</v>
      </c>
      <c r="D310" s="1" t="s">
        <v>550</v>
      </c>
      <c r="E310" s="1" t="s">
        <v>550</v>
      </c>
      <c r="F310" s="1" t="s">
        <v>550</v>
      </c>
      <c r="G310" s="1" t="s">
        <v>550</v>
      </c>
      <c r="N310" s="10" t="str">
        <f>IFERROR(VLOOKUP(A310, [4]Sheet1!$A:$B, 2, FALSE), "")</f>
        <v/>
      </c>
    </row>
    <row r="311" spans="1:14" x14ac:dyDescent="0.2">
      <c r="A311" s="1" t="s">
        <v>551</v>
      </c>
      <c r="B311" s="1" t="s">
        <v>8</v>
      </c>
      <c r="C311" s="1" t="s">
        <v>8</v>
      </c>
      <c r="D311" s="1" t="s">
        <v>8</v>
      </c>
      <c r="E311" s="1" t="s">
        <v>552</v>
      </c>
      <c r="F311" s="1" t="s">
        <v>552</v>
      </c>
      <c r="G311" s="1" t="s">
        <v>552</v>
      </c>
      <c r="N311" s="10" t="str">
        <f>IFERROR(VLOOKUP(A311, [4]Sheet1!$A:$B, 2, FALSE), "")</f>
        <v xml:space="preserve"> 2.7.4</v>
      </c>
    </row>
    <row r="312" spans="1:14" x14ac:dyDescent="0.2">
      <c r="A312" s="1" t="s">
        <v>553</v>
      </c>
      <c r="B312" s="1" t="s">
        <v>8</v>
      </c>
      <c r="C312" s="1" t="s">
        <v>8</v>
      </c>
      <c r="D312" s="1" t="s">
        <v>8</v>
      </c>
      <c r="E312" s="1" t="s">
        <v>552</v>
      </c>
      <c r="F312" s="1" t="s">
        <v>552</v>
      </c>
      <c r="G312" s="1" t="s">
        <v>552</v>
      </c>
      <c r="N312" s="10" t="str">
        <f>IFERROR(VLOOKUP(A312, [4]Sheet1!$A:$B, 2, FALSE), "")</f>
        <v xml:space="preserve"> 2.7.4</v>
      </c>
    </row>
    <row r="313" spans="1:14" x14ac:dyDescent="0.2">
      <c r="A313" s="1" t="s">
        <v>554</v>
      </c>
      <c r="B313" s="1" t="s">
        <v>8</v>
      </c>
      <c r="C313" s="1" t="s">
        <v>8</v>
      </c>
      <c r="D313" s="1" t="s">
        <v>8</v>
      </c>
      <c r="E313" s="1" t="s">
        <v>552</v>
      </c>
      <c r="F313" s="1" t="s">
        <v>552</v>
      </c>
      <c r="G313" s="1" t="s">
        <v>552</v>
      </c>
      <c r="N313" s="10" t="str">
        <f>IFERROR(VLOOKUP(A313, [4]Sheet1!$A:$B, 2, FALSE), "")</f>
        <v xml:space="preserve"> 2.7.4</v>
      </c>
    </row>
    <row r="314" spans="1:14" x14ac:dyDescent="0.2">
      <c r="A314" s="1" t="s">
        <v>555</v>
      </c>
      <c r="B314" s="1" t="s">
        <v>8</v>
      </c>
      <c r="C314" s="1" t="s">
        <v>8</v>
      </c>
      <c r="D314" s="1" t="s">
        <v>8</v>
      </c>
      <c r="E314" s="1" t="s">
        <v>552</v>
      </c>
      <c r="F314" s="1" t="s">
        <v>552</v>
      </c>
      <c r="G314" s="1" t="s">
        <v>552</v>
      </c>
      <c r="N314" s="10" t="str">
        <f>IFERROR(VLOOKUP(A314, [4]Sheet1!$A:$B, 2, FALSE), "")</f>
        <v xml:space="preserve"> 2.7.4</v>
      </c>
    </row>
    <row r="315" spans="1:14" x14ac:dyDescent="0.2">
      <c r="A315" s="1" t="s">
        <v>880</v>
      </c>
      <c r="B315" s="1" t="s">
        <v>620</v>
      </c>
      <c r="C315" s="1" t="s">
        <v>8</v>
      </c>
      <c r="D315" s="1" t="s">
        <v>8</v>
      </c>
      <c r="E315" s="1" t="s">
        <v>8</v>
      </c>
      <c r="F315" s="1" t="s">
        <v>8</v>
      </c>
      <c r="G315" s="1" t="s">
        <v>8</v>
      </c>
      <c r="N315" s="10" t="str">
        <f>IFERROR(VLOOKUP(A315, [4]Sheet1!$A:$B, 2, FALSE), "")</f>
        <v/>
      </c>
    </row>
    <row r="316" spans="1:14" x14ac:dyDescent="0.2">
      <c r="A316" s="1" t="s">
        <v>881</v>
      </c>
      <c r="B316" s="1" t="s">
        <v>882</v>
      </c>
      <c r="C316" s="1" t="s">
        <v>883</v>
      </c>
      <c r="D316" s="1" t="s">
        <v>883</v>
      </c>
      <c r="E316" s="1" t="s">
        <v>883</v>
      </c>
      <c r="F316" s="1" t="s">
        <v>883</v>
      </c>
      <c r="G316" s="1" t="s">
        <v>883</v>
      </c>
      <c r="N316" s="10" t="str">
        <f>IFERROR(VLOOKUP(A316, [4]Sheet1!$A:$B, 2, FALSE), "")</f>
        <v/>
      </c>
    </row>
    <row r="317" spans="1:14" x14ac:dyDescent="0.2">
      <c r="A317" s="1" t="s">
        <v>884</v>
      </c>
      <c r="B317" s="1" t="s">
        <v>882</v>
      </c>
      <c r="C317" s="1" t="s">
        <v>885</v>
      </c>
      <c r="D317" s="1" t="s">
        <v>885</v>
      </c>
      <c r="E317" s="1" t="s">
        <v>885</v>
      </c>
      <c r="F317" s="1" t="s">
        <v>885</v>
      </c>
      <c r="G317" s="1" t="s">
        <v>885</v>
      </c>
      <c r="N317" s="10" t="str">
        <f>IFERROR(VLOOKUP(A317, [4]Sheet1!$A:$B, 2, FALSE), "")</f>
        <v xml:space="preserve"> 1.1.10</v>
      </c>
    </row>
    <row r="318" spans="1:14" x14ac:dyDescent="0.2">
      <c r="A318" s="1" t="s">
        <v>886</v>
      </c>
      <c r="B318" s="1" t="s">
        <v>882</v>
      </c>
      <c r="C318" s="1" t="s">
        <v>8</v>
      </c>
      <c r="D318" s="1" t="s">
        <v>8</v>
      </c>
      <c r="E318" s="1" t="s">
        <v>8</v>
      </c>
      <c r="F318" s="1" t="s">
        <v>8</v>
      </c>
      <c r="G318" s="1" t="s">
        <v>8</v>
      </c>
      <c r="N318" s="10" t="str">
        <f>IFERROR(VLOOKUP(A318, [4]Sheet1!$A:$B, 2, FALSE), "")</f>
        <v/>
      </c>
    </row>
    <row r="319" spans="1:14" x14ac:dyDescent="0.2">
      <c r="A319" s="1" t="s">
        <v>887</v>
      </c>
      <c r="B319" s="1" t="s">
        <v>882</v>
      </c>
      <c r="C319" s="1" t="s">
        <v>8</v>
      </c>
      <c r="D319" s="1" t="s">
        <v>8</v>
      </c>
      <c r="E319" s="1" t="s">
        <v>8</v>
      </c>
      <c r="F319" s="1" t="s">
        <v>8</v>
      </c>
      <c r="G319" s="1" t="s">
        <v>8</v>
      </c>
      <c r="N319" s="10" t="str">
        <f>IFERROR(VLOOKUP(A319, [4]Sheet1!$A:$B, 2, FALSE), "")</f>
        <v/>
      </c>
    </row>
    <row r="320" spans="1:14" x14ac:dyDescent="0.2">
      <c r="A320" s="1" t="s">
        <v>888</v>
      </c>
      <c r="B320" s="1" t="s">
        <v>8</v>
      </c>
      <c r="C320" s="1" t="s">
        <v>889</v>
      </c>
      <c r="D320" s="1" t="s">
        <v>889</v>
      </c>
      <c r="E320" s="1" t="s">
        <v>889</v>
      </c>
      <c r="F320" s="1" t="s">
        <v>889</v>
      </c>
      <c r="G320" s="1" t="s">
        <v>889</v>
      </c>
      <c r="N320" s="10" t="str">
        <f>IFERROR(VLOOKUP(A320, [4]Sheet1!$A:$B, 2, FALSE), "")</f>
        <v xml:space="preserve"> 2.0.8</v>
      </c>
    </row>
    <row r="321" spans="1:14" x14ac:dyDescent="0.2">
      <c r="A321" s="1" t="s">
        <v>890</v>
      </c>
      <c r="B321" s="1" t="s">
        <v>8</v>
      </c>
      <c r="C321" s="1" t="s">
        <v>37</v>
      </c>
      <c r="D321" s="1" t="s">
        <v>37</v>
      </c>
      <c r="E321" s="1" t="s">
        <v>37</v>
      </c>
      <c r="F321" s="1" t="s">
        <v>37</v>
      </c>
      <c r="G321" s="1" t="s">
        <v>37</v>
      </c>
      <c r="N321" s="10">
        <f>IFERROR(VLOOKUP(A321, [4]Sheet1!$A:$B, 2, FALSE), "")</f>
        <v>1</v>
      </c>
    </row>
    <row r="322" spans="1:14" x14ac:dyDescent="0.2">
      <c r="A322" s="1" t="s">
        <v>566</v>
      </c>
      <c r="B322" s="1" t="s">
        <v>8</v>
      </c>
      <c r="C322" s="1" t="s">
        <v>8</v>
      </c>
      <c r="D322" s="1" t="s">
        <v>8</v>
      </c>
      <c r="E322" s="1" t="s">
        <v>177</v>
      </c>
      <c r="F322" s="1" t="s">
        <v>177</v>
      </c>
      <c r="G322" s="1" t="s">
        <v>177</v>
      </c>
      <c r="H322" s="1" t="s">
        <v>178</v>
      </c>
      <c r="M322" t="s">
        <v>1066</v>
      </c>
      <c r="N322" s="10" t="str">
        <f>IFERROR(VLOOKUP(A322, [4]Sheet1!$A:$B, 2, FALSE), "")</f>
        <v xml:space="preserve"> 7.17.13</v>
      </c>
    </row>
    <row r="323" spans="1:14" x14ac:dyDescent="0.2">
      <c r="A323" s="1" t="s">
        <v>891</v>
      </c>
      <c r="B323" s="1" t="s">
        <v>812</v>
      </c>
      <c r="C323" s="1" t="s">
        <v>812</v>
      </c>
      <c r="D323" s="1" t="s">
        <v>812</v>
      </c>
      <c r="E323" s="1" t="s">
        <v>812</v>
      </c>
      <c r="F323" s="1" t="s">
        <v>812</v>
      </c>
      <c r="G323" s="1" t="s">
        <v>812</v>
      </c>
      <c r="M323" t="s">
        <v>1066</v>
      </c>
      <c r="N323" s="10" t="str">
        <f>IFERROR(VLOOKUP(A323, [4]Sheet1!$A:$B, 2, FALSE), "")</f>
        <v xml:space="preserve"> 1.6.0</v>
      </c>
    </row>
    <row r="324" spans="1:14" x14ac:dyDescent="0.2">
      <c r="A324" s="1" t="s">
        <v>567</v>
      </c>
      <c r="B324" s="1" t="s">
        <v>176</v>
      </c>
      <c r="C324" s="1" t="s">
        <v>176</v>
      </c>
      <c r="D324" s="1" t="s">
        <v>176</v>
      </c>
      <c r="E324" s="1" t="s">
        <v>177</v>
      </c>
      <c r="F324" s="1" t="s">
        <v>177</v>
      </c>
      <c r="G324" s="1" t="s">
        <v>177</v>
      </c>
      <c r="H324" s="1" t="s">
        <v>568</v>
      </c>
      <c r="N324" s="10" t="str">
        <f>IFERROR(VLOOKUP(A324, [4]Sheet1!$A:$B, 2, FALSE), "")</f>
        <v xml:space="preserve"> 7.17.13</v>
      </c>
    </row>
    <row r="325" spans="1:14" x14ac:dyDescent="0.2">
      <c r="A325" s="1" t="s">
        <v>892</v>
      </c>
      <c r="B325" s="1" t="s">
        <v>8</v>
      </c>
      <c r="C325" s="1" t="s">
        <v>37</v>
      </c>
      <c r="D325" s="1" t="s">
        <v>37</v>
      </c>
      <c r="E325" s="1" t="s">
        <v>37</v>
      </c>
      <c r="F325" s="1" t="s">
        <v>37</v>
      </c>
      <c r="G325" s="1" t="s">
        <v>37</v>
      </c>
      <c r="N325" s="10" t="str">
        <f>IFERROR(VLOOKUP(A325, [4]Sheet1!$A:$B, 2, FALSE), "")</f>
        <v/>
      </c>
    </row>
    <row r="326" spans="1:14" x14ac:dyDescent="0.2">
      <c r="A326" s="1" t="s">
        <v>569</v>
      </c>
      <c r="B326" s="1" t="s">
        <v>8</v>
      </c>
      <c r="C326" s="1" t="s">
        <v>8</v>
      </c>
      <c r="D326" s="1" t="s">
        <v>8</v>
      </c>
      <c r="E326" s="1" t="s">
        <v>570</v>
      </c>
      <c r="F326" s="1" t="s">
        <v>570</v>
      </c>
      <c r="G326" s="1" t="s">
        <v>570</v>
      </c>
      <c r="N326" s="10" t="str">
        <f>IFERROR(VLOOKUP(A326, [4]Sheet1!$A:$B, 2, FALSE), "")</f>
        <v xml:space="preserve"> 4.0.1</v>
      </c>
    </row>
    <row r="327" spans="1:14" x14ac:dyDescent="0.2">
      <c r="A327" s="1" t="s">
        <v>571</v>
      </c>
      <c r="B327" s="1" t="s">
        <v>8</v>
      </c>
      <c r="C327" s="1" t="s">
        <v>8</v>
      </c>
      <c r="D327" s="1" t="s">
        <v>8</v>
      </c>
      <c r="E327" s="1" t="s">
        <v>570</v>
      </c>
      <c r="F327" s="1" t="s">
        <v>570</v>
      </c>
      <c r="G327" s="1" t="s">
        <v>570</v>
      </c>
      <c r="N327" s="10" t="str">
        <f>IFERROR(VLOOKUP(A327, [4]Sheet1!$A:$B, 2, FALSE), "")</f>
        <v xml:space="preserve"> 4.0.1</v>
      </c>
    </row>
    <row r="328" spans="1:14" x14ac:dyDescent="0.2">
      <c r="A328" s="1" t="s">
        <v>572</v>
      </c>
      <c r="B328" s="1" t="s">
        <v>8</v>
      </c>
      <c r="C328" s="1" t="s">
        <v>8</v>
      </c>
      <c r="D328" s="1" t="s">
        <v>8</v>
      </c>
      <c r="E328" s="1" t="s">
        <v>570</v>
      </c>
      <c r="F328" s="1" t="s">
        <v>570</v>
      </c>
      <c r="G328" s="1" t="s">
        <v>570</v>
      </c>
      <c r="N328" s="10" t="str">
        <f>IFERROR(VLOOKUP(A328, [4]Sheet1!$A:$B, 2, FALSE), "")</f>
        <v xml:space="preserve"> 4.0.1</v>
      </c>
    </row>
    <row r="329" spans="1:14" x14ac:dyDescent="0.2">
      <c r="A329" s="1" t="s">
        <v>573</v>
      </c>
      <c r="B329" s="1" t="s">
        <v>8</v>
      </c>
      <c r="C329" s="1" t="s">
        <v>8</v>
      </c>
      <c r="D329" s="1" t="s">
        <v>8</v>
      </c>
      <c r="E329" s="1" t="s">
        <v>570</v>
      </c>
      <c r="F329" s="1" t="s">
        <v>570</v>
      </c>
      <c r="G329" s="1" t="s">
        <v>570</v>
      </c>
      <c r="N329" s="10" t="str">
        <f>IFERROR(VLOOKUP(A329, [4]Sheet1!$A:$B, 2, FALSE), "")</f>
        <v xml:space="preserve"> 4.0.1</v>
      </c>
    </row>
    <row r="330" spans="1:14" x14ac:dyDescent="0.2">
      <c r="A330" s="1" t="s">
        <v>574</v>
      </c>
      <c r="B330" s="1" t="s">
        <v>8</v>
      </c>
      <c r="C330" s="1" t="s">
        <v>8</v>
      </c>
      <c r="D330" s="1" t="s">
        <v>8</v>
      </c>
      <c r="E330" s="1" t="s">
        <v>570</v>
      </c>
      <c r="F330" s="1" t="s">
        <v>570</v>
      </c>
      <c r="G330" s="1" t="s">
        <v>570</v>
      </c>
      <c r="N330" s="10" t="str">
        <f>IFERROR(VLOOKUP(A330, [4]Sheet1!$A:$B, 2, FALSE), "")</f>
        <v xml:space="preserve"> 4.0.1</v>
      </c>
    </row>
    <row r="331" spans="1:14" x14ac:dyDescent="0.2">
      <c r="A331" s="1" t="s">
        <v>575</v>
      </c>
      <c r="B331" s="1" t="s">
        <v>8</v>
      </c>
      <c r="C331" s="1" t="s">
        <v>8</v>
      </c>
      <c r="D331" s="1" t="s">
        <v>8</v>
      </c>
      <c r="E331" s="1" t="s">
        <v>570</v>
      </c>
      <c r="F331" s="1" t="s">
        <v>570</v>
      </c>
      <c r="G331" s="1" t="s">
        <v>570</v>
      </c>
      <c r="N331" s="10" t="str">
        <f>IFERROR(VLOOKUP(A331, [4]Sheet1!$A:$B, 2, FALSE), "")</f>
        <v xml:space="preserve"> 4.0.1</v>
      </c>
    </row>
    <row r="332" spans="1:14" x14ac:dyDescent="0.2">
      <c r="A332" s="1" t="s">
        <v>893</v>
      </c>
      <c r="B332" s="1" t="s">
        <v>8</v>
      </c>
      <c r="C332" s="1" t="s">
        <v>8</v>
      </c>
      <c r="D332" s="1" t="s">
        <v>35</v>
      </c>
      <c r="E332" s="1" t="s">
        <v>35</v>
      </c>
      <c r="F332" s="1" t="s">
        <v>35</v>
      </c>
      <c r="G332" s="1" t="s">
        <v>35</v>
      </c>
      <c r="N332" s="10" t="str">
        <f>IFERROR(VLOOKUP(A332, [4]Sheet1!$A:$B, 2, FALSE), "")</f>
        <v xml:space="preserve"> 3.5.2</v>
      </c>
    </row>
    <row r="333" spans="1:14" x14ac:dyDescent="0.2">
      <c r="A333" s="1" t="s">
        <v>576</v>
      </c>
      <c r="B333" s="1" t="s">
        <v>577</v>
      </c>
      <c r="C333" s="1" t="s">
        <v>577</v>
      </c>
      <c r="D333" s="1" t="s">
        <v>577</v>
      </c>
      <c r="E333" s="1" t="s">
        <v>577</v>
      </c>
      <c r="F333" s="1" t="s">
        <v>270</v>
      </c>
      <c r="G333" s="1" t="s">
        <v>270</v>
      </c>
      <c r="N333" s="10" t="str">
        <f>IFERROR(VLOOKUP(A333, [4]Sheet1!$A:$B, 2, FALSE), "")</f>
        <v xml:space="preserve"> 4.1.2</v>
      </c>
    </row>
    <row r="334" spans="1:14" x14ac:dyDescent="0.2">
      <c r="A334" s="1" t="s">
        <v>578</v>
      </c>
      <c r="B334" s="1" t="s">
        <v>577</v>
      </c>
      <c r="C334" s="1" t="s">
        <v>577</v>
      </c>
      <c r="D334" s="1" t="s">
        <v>577</v>
      </c>
      <c r="E334" s="1" t="s">
        <v>577</v>
      </c>
      <c r="F334" s="1" t="s">
        <v>270</v>
      </c>
      <c r="G334" s="1" t="s">
        <v>270</v>
      </c>
      <c r="N334" s="10" t="str">
        <f>IFERROR(VLOOKUP(A334, [4]Sheet1!$A:$B, 2, FALSE), "")</f>
        <v xml:space="preserve"> 4.1.2</v>
      </c>
    </row>
    <row r="335" spans="1:14" x14ac:dyDescent="0.2">
      <c r="A335" s="1" t="s">
        <v>579</v>
      </c>
      <c r="B335" s="1" t="s">
        <v>8</v>
      </c>
      <c r="C335" s="1" t="s">
        <v>577</v>
      </c>
      <c r="D335" s="1" t="s">
        <v>577</v>
      </c>
      <c r="E335" s="1" t="s">
        <v>577</v>
      </c>
      <c r="F335" s="1" t="s">
        <v>270</v>
      </c>
      <c r="G335" s="1" t="s">
        <v>270</v>
      </c>
      <c r="N335" s="10" t="str">
        <f>IFERROR(VLOOKUP(A335, [4]Sheet1!$A:$B, 2, FALSE), "")</f>
        <v xml:space="preserve"> 4.1.2</v>
      </c>
    </row>
    <row r="336" spans="1:14" x14ac:dyDescent="0.2">
      <c r="A336" s="1" t="s">
        <v>580</v>
      </c>
      <c r="B336" s="1" t="s">
        <v>8</v>
      </c>
      <c r="C336" s="1" t="s">
        <v>8</v>
      </c>
      <c r="D336" s="1" t="s">
        <v>8</v>
      </c>
      <c r="E336" s="1" t="s">
        <v>28</v>
      </c>
      <c r="F336" s="1" t="s">
        <v>28</v>
      </c>
      <c r="G336" s="1" t="s">
        <v>28</v>
      </c>
      <c r="N336" s="10" t="str">
        <f>IFERROR(VLOOKUP(A336, [4]Sheet1!$A:$B, 2, FALSE), "")</f>
        <v xml:space="preserve"> 2.7.6</v>
      </c>
    </row>
    <row r="337" spans="1:14" x14ac:dyDescent="0.2">
      <c r="A337" s="1" t="s">
        <v>894</v>
      </c>
      <c r="B337" s="1" t="s">
        <v>895</v>
      </c>
      <c r="C337" s="1" t="s">
        <v>896</v>
      </c>
      <c r="D337" s="1" t="s">
        <v>896</v>
      </c>
      <c r="E337" s="1" t="s">
        <v>896</v>
      </c>
      <c r="F337" s="1" t="s">
        <v>897</v>
      </c>
      <c r="G337" s="1" t="s">
        <v>897</v>
      </c>
      <c r="N337" s="10" t="str">
        <f>IFERROR(VLOOKUP(A337, [4]Sheet1!$A:$B, 2, FALSE), "")</f>
        <v xml:space="preserve"> 42.7.4</v>
      </c>
    </row>
    <row r="338" spans="1:14" x14ac:dyDescent="0.2">
      <c r="A338" s="1" t="s">
        <v>587</v>
      </c>
      <c r="B338" s="1" t="s">
        <v>588</v>
      </c>
      <c r="C338" s="1" t="s">
        <v>588</v>
      </c>
      <c r="D338" s="1" t="s">
        <v>588</v>
      </c>
      <c r="E338" s="1" t="s">
        <v>588</v>
      </c>
      <c r="F338" s="1" t="s">
        <v>328</v>
      </c>
      <c r="G338" s="1" t="s">
        <v>328</v>
      </c>
      <c r="N338" s="10" t="str">
        <f>IFERROR(VLOOKUP(A338, [4]Sheet1!$A:$B, 2, FALSE), "")</f>
        <v xml:space="preserve"> 2.3.2</v>
      </c>
    </row>
    <row r="339" spans="1:14" x14ac:dyDescent="0.2">
      <c r="A339" s="1" t="s">
        <v>589</v>
      </c>
      <c r="B339" s="1" t="s">
        <v>144</v>
      </c>
      <c r="C339" s="1" t="s">
        <v>8</v>
      </c>
      <c r="D339" s="1" t="s">
        <v>8</v>
      </c>
      <c r="E339" s="1" t="s">
        <v>8</v>
      </c>
      <c r="F339" s="1" t="s">
        <v>8</v>
      </c>
      <c r="G339" s="1" t="s">
        <v>8</v>
      </c>
      <c r="N339" s="10" t="str">
        <f>IFERROR(VLOOKUP(A339, [4]Sheet1!$A:$B, 2, FALSE), "")</f>
        <v/>
      </c>
    </row>
    <row r="340" spans="1:14" x14ac:dyDescent="0.2">
      <c r="A340" s="1" t="s">
        <v>590</v>
      </c>
      <c r="B340" s="1" t="s">
        <v>8</v>
      </c>
      <c r="C340" s="1" t="s">
        <v>8</v>
      </c>
      <c r="D340" s="1" t="s">
        <v>8</v>
      </c>
      <c r="E340" s="1" t="s">
        <v>177</v>
      </c>
      <c r="F340" s="1" t="s">
        <v>177</v>
      </c>
      <c r="G340" s="1" t="s">
        <v>177</v>
      </c>
      <c r="H340" s="1" t="s">
        <v>178</v>
      </c>
      <c r="M340" t="s">
        <v>1066</v>
      </c>
      <c r="N340" s="10" t="str">
        <f>IFERROR(VLOOKUP(A340, [4]Sheet1!$A:$B, 2, FALSE), "")</f>
        <v xml:space="preserve"> 7.17.13</v>
      </c>
    </row>
    <row r="341" spans="1:14" x14ac:dyDescent="0.2">
      <c r="A341" s="1" t="s">
        <v>591</v>
      </c>
      <c r="B341" s="1" t="s">
        <v>176</v>
      </c>
      <c r="C341" s="1" t="s">
        <v>176</v>
      </c>
      <c r="D341" s="1" t="s">
        <v>176</v>
      </c>
      <c r="E341" s="1" t="s">
        <v>177</v>
      </c>
      <c r="F341" s="1" t="s">
        <v>177</v>
      </c>
      <c r="G341" s="1" t="s">
        <v>177</v>
      </c>
      <c r="H341" s="1" t="s">
        <v>178</v>
      </c>
      <c r="M341" t="s">
        <v>1066</v>
      </c>
      <c r="N341" s="10" t="str">
        <f>IFERROR(VLOOKUP(A341, [4]Sheet1!$A:$B, 2, FALSE), "")</f>
        <v xml:space="preserve"> 7.17.13</v>
      </c>
    </row>
    <row r="342" spans="1:14" x14ac:dyDescent="0.2">
      <c r="A342" s="1" t="s">
        <v>898</v>
      </c>
      <c r="B342" s="1" t="s">
        <v>8</v>
      </c>
      <c r="C342" s="1" t="s">
        <v>899</v>
      </c>
      <c r="D342" s="1" t="s">
        <v>899</v>
      </c>
      <c r="E342" s="1" t="s">
        <v>899</v>
      </c>
      <c r="F342" s="1" t="s">
        <v>899</v>
      </c>
      <c r="G342" s="1" t="s">
        <v>899</v>
      </c>
      <c r="N342" s="10">
        <f>IFERROR(VLOOKUP(A342, [4]Sheet1!$A:$B, 2, FALSE), "")</f>
        <v>70</v>
      </c>
    </row>
    <row r="343" spans="1:14" x14ac:dyDescent="0.2">
      <c r="A343" s="1" t="s">
        <v>592</v>
      </c>
      <c r="B343" s="1" t="s">
        <v>8</v>
      </c>
      <c r="C343" s="1" t="s">
        <v>176</v>
      </c>
      <c r="D343" s="1" t="s">
        <v>176</v>
      </c>
      <c r="E343" s="1" t="s">
        <v>8</v>
      </c>
      <c r="F343" s="1" t="s">
        <v>8</v>
      </c>
      <c r="G343" s="1" t="s">
        <v>8</v>
      </c>
      <c r="N343" s="10" t="str">
        <f>IFERROR(VLOOKUP(A343, [4]Sheet1!$A:$B, 2, FALSE), "")</f>
        <v/>
      </c>
    </row>
    <row r="344" spans="1:14" x14ac:dyDescent="0.2">
      <c r="A344" s="1" t="s">
        <v>593</v>
      </c>
      <c r="B344" s="1" t="s">
        <v>8</v>
      </c>
      <c r="C344" s="1" t="s">
        <v>37</v>
      </c>
      <c r="D344" s="1" t="s">
        <v>37</v>
      </c>
      <c r="E344" s="1" t="s">
        <v>37</v>
      </c>
      <c r="F344" s="1" t="s">
        <v>37</v>
      </c>
      <c r="G344" s="1" t="s">
        <v>37</v>
      </c>
      <c r="N344" s="10">
        <f>IFERROR(VLOOKUP(A344, [4]Sheet1!$A:$B, 2, FALSE), "")</f>
        <v>1</v>
      </c>
    </row>
    <row r="345" spans="1:14" x14ac:dyDescent="0.2">
      <c r="A345" s="1" t="s">
        <v>900</v>
      </c>
      <c r="B345" s="1" t="s">
        <v>8</v>
      </c>
      <c r="C345" s="1" t="s">
        <v>234</v>
      </c>
      <c r="D345" s="1" t="s">
        <v>234</v>
      </c>
      <c r="E345" s="1" t="s">
        <v>234</v>
      </c>
      <c r="F345" s="1" t="s">
        <v>234</v>
      </c>
      <c r="G345" s="1" t="s">
        <v>234</v>
      </c>
      <c r="N345" s="10" t="str">
        <f>IFERROR(VLOOKUP(A345, [4]Sheet1!$A:$B, 2, FALSE), "")</f>
        <v/>
      </c>
    </row>
    <row r="346" spans="1:14" x14ac:dyDescent="0.2">
      <c r="A346" s="1" t="s">
        <v>596</v>
      </c>
      <c r="B346" s="1" t="s">
        <v>8</v>
      </c>
      <c r="C346" s="1" t="s">
        <v>343</v>
      </c>
      <c r="D346" s="1" t="s">
        <v>343</v>
      </c>
      <c r="E346" s="1" t="s">
        <v>343</v>
      </c>
      <c r="F346" s="1" t="s">
        <v>597</v>
      </c>
      <c r="G346" s="1" t="s">
        <v>597</v>
      </c>
      <c r="N346" s="10" t="str">
        <f>IFERROR(VLOOKUP(A346, [4]Sheet1!$A:$B, 2, FALSE), "")</f>
        <v xml:space="preserve"> 1.5.1</v>
      </c>
    </row>
    <row r="347" spans="1:14" x14ac:dyDescent="0.2">
      <c r="A347" s="1" t="s">
        <v>598</v>
      </c>
      <c r="B347" s="1" t="s">
        <v>234</v>
      </c>
      <c r="C347" s="1" t="s">
        <v>234</v>
      </c>
      <c r="D347" s="1" t="s">
        <v>234</v>
      </c>
      <c r="E347" s="1" t="s">
        <v>234</v>
      </c>
      <c r="F347" s="1" t="s">
        <v>234</v>
      </c>
      <c r="G347" s="1" t="s">
        <v>234</v>
      </c>
      <c r="N347" s="10" t="str">
        <f>IFERROR(VLOOKUP(A347, [4]Sheet1!$A:$B, 2, FALSE), "")</f>
        <v/>
      </c>
    </row>
    <row r="348" spans="1:14" x14ac:dyDescent="0.2">
      <c r="A348" s="1" t="s">
        <v>600</v>
      </c>
      <c r="B348" s="1" t="s">
        <v>8</v>
      </c>
      <c r="C348" s="1" t="s">
        <v>8</v>
      </c>
      <c r="D348" s="1" t="s">
        <v>8</v>
      </c>
      <c r="E348" s="1" t="s">
        <v>328</v>
      </c>
      <c r="F348" s="1" t="s">
        <v>328</v>
      </c>
      <c r="G348" s="1" t="s">
        <v>328</v>
      </c>
      <c r="N348" s="10" t="str">
        <f>IFERROR(VLOOKUP(A348, [4]Sheet1!$A:$B, 2, FALSE), "")</f>
        <v xml:space="preserve"> 2.3.2</v>
      </c>
    </row>
    <row r="349" spans="1:14" x14ac:dyDescent="0.2">
      <c r="A349" s="1" t="s">
        <v>601</v>
      </c>
      <c r="B349" s="1" t="s">
        <v>8</v>
      </c>
      <c r="C349" s="1" t="s">
        <v>176</v>
      </c>
      <c r="D349" s="1" t="s">
        <v>176</v>
      </c>
      <c r="E349" s="1" t="s">
        <v>176</v>
      </c>
      <c r="F349" s="1" t="s">
        <v>176</v>
      </c>
      <c r="G349" s="1" t="s">
        <v>176</v>
      </c>
      <c r="N349" s="10" t="str">
        <f>IFERROR(VLOOKUP(A349, [4]Sheet1!$A:$B, 2, FALSE), "")</f>
        <v/>
      </c>
    </row>
    <row r="350" spans="1:14" x14ac:dyDescent="0.2">
      <c r="A350" s="1" t="s">
        <v>602</v>
      </c>
      <c r="B350" s="1" t="s">
        <v>12</v>
      </c>
      <c r="C350" s="1" t="s">
        <v>12</v>
      </c>
      <c r="D350" s="1" t="s">
        <v>12</v>
      </c>
      <c r="E350" s="1" t="s">
        <v>8</v>
      </c>
      <c r="F350" s="1" t="s">
        <v>8</v>
      </c>
      <c r="G350" s="1" t="s">
        <v>8</v>
      </c>
      <c r="N350" s="10" t="str">
        <f>IFERROR(VLOOKUP(A350, [4]Sheet1!$A:$B, 2, FALSE), "")</f>
        <v/>
      </c>
    </row>
    <row r="351" spans="1:14" x14ac:dyDescent="0.2">
      <c r="A351" s="1" t="s">
        <v>603</v>
      </c>
      <c r="B351" s="1" t="s">
        <v>483</v>
      </c>
      <c r="C351" s="1" t="s">
        <v>901</v>
      </c>
      <c r="D351" s="1" t="s">
        <v>483</v>
      </c>
      <c r="E351" s="1" t="s">
        <v>901</v>
      </c>
      <c r="F351" s="1" t="s">
        <v>483</v>
      </c>
      <c r="G351" s="1" t="s">
        <v>483</v>
      </c>
      <c r="N351" s="10" t="str">
        <f>IFERROR(VLOOKUP(A351, [4]Sheet1!$A:$B, 2, FALSE), "")</f>
        <v xml:space="preserve"> 2.7.2</v>
      </c>
    </row>
    <row r="352" spans="1:14" x14ac:dyDescent="0.2">
      <c r="A352" s="1" t="s">
        <v>605</v>
      </c>
      <c r="B352" s="1" t="s">
        <v>157</v>
      </c>
      <c r="C352" s="1" t="s">
        <v>136</v>
      </c>
      <c r="D352" s="1" t="s">
        <v>136</v>
      </c>
      <c r="E352" s="1" t="s">
        <v>136</v>
      </c>
      <c r="F352" s="1" t="s">
        <v>8</v>
      </c>
      <c r="G352" s="1" t="s">
        <v>8</v>
      </c>
      <c r="N352" s="10" t="str">
        <f>IFERROR(VLOOKUP(A352, [4]Sheet1!$A:$B, 2, FALSE), "")</f>
        <v/>
      </c>
    </row>
    <row r="353" spans="1:14" x14ac:dyDescent="0.2">
      <c r="A353" s="1" t="s">
        <v>606</v>
      </c>
      <c r="B353" s="1" t="s">
        <v>8</v>
      </c>
      <c r="C353" s="1" t="s">
        <v>607</v>
      </c>
      <c r="D353" s="1" t="s">
        <v>607</v>
      </c>
      <c r="E353" s="1" t="s">
        <v>607</v>
      </c>
      <c r="F353" s="1" t="s">
        <v>607</v>
      </c>
      <c r="G353" s="1" t="s">
        <v>607</v>
      </c>
      <c r="N353" s="10" t="str">
        <f>IFERROR(VLOOKUP(A353, [4]Sheet1!$A:$B, 2, FALSE), "")</f>
        <v xml:space="preserve"> 1.2.1.2</v>
      </c>
    </row>
    <row r="354" spans="1:14" x14ac:dyDescent="0.2">
      <c r="A354" s="1" t="s">
        <v>608</v>
      </c>
      <c r="B354" s="1" t="s">
        <v>8</v>
      </c>
      <c r="C354" s="1" t="s">
        <v>607</v>
      </c>
      <c r="D354" s="1" t="s">
        <v>607</v>
      </c>
      <c r="E354" s="1" t="s">
        <v>607</v>
      </c>
      <c r="F354" s="1" t="s">
        <v>607</v>
      </c>
      <c r="G354" s="1" t="s">
        <v>607</v>
      </c>
      <c r="N354" s="10" t="str">
        <f>IFERROR(VLOOKUP(A354, [4]Sheet1!$A:$B, 2, FALSE), "")</f>
        <v xml:space="preserve"> 1.2.1.2</v>
      </c>
    </row>
    <row r="355" spans="1:14" x14ac:dyDescent="0.2">
      <c r="A355" s="1" t="s">
        <v>609</v>
      </c>
      <c r="B355" s="1" t="s">
        <v>64</v>
      </c>
      <c r="C355" s="1" t="s">
        <v>611</v>
      </c>
      <c r="D355" s="1" t="s">
        <v>611</v>
      </c>
      <c r="E355" s="1" t="s">
        <v>611</v>
      </c>
      <c r="F355" s="1" t="s">
        <v>612</v>
      </c>
      <c r="G355" s="1" t="s">
        <v>612</v>
      </c>
      <c r="N355" s="10" t="str">
        <f>IFERROR(VLOOKUP(A355, [4]Sheet1!$A:$B, 2, FALSE), "")</f>
        <v xml:space="preserve"> 2.0.11</v>
      </c>
    </row>
    <row r="356" spans="1:14" x14ac:dyDescent="0.2">
      <c r="A356" s="1" t="s">
        <v>614</v>
      </c>
      <c r="B356" s="1" t="s">
        <v>8</v>
      </c>
      <c r="C356" s="1" t="s">
        <v>377</v>
      </c>
      <c r="D356" s="1" t="s">
        <v>611</v>
      </c>
      <c r="E356" s="1" t="s">
        <v>611</v>
      </c>
      <c r="F356" s="1" t="s">
        <v>8</v>
      </c>
      <c r="G356" s="1" t="s">
        <v>8</v>
      </c>
      <c r="I356" s="1" t="s">
        <v>377</v>
      </c>
      <c r="N356" s="10" t="str">
        <f>IFERROR(VLOOKUP(A356, [4]Sheet1!$A:$B, 2, FALSE), "")</f>
        <v xml:space="preserve"> 1.7.21</v>
      </c>
    </row>
    <row r="357" spans="1:14" x14ac:dyDescent="0.2">
      <c r="A357" s="1" t="s">
        <v>615</v>
      </c>
      <c r="B357" s="1" t="s">
        <v>616</v>
      </c>
      <c r="C357" s="1" t="s">
        <v>902</v>
      </c>
      <c r="D357" s="1" t="s">
        <v>119</v>
      </c>
      <c r="E357" s="1" t="s">
        <v>617</v>
      </c>
      <c r="F357" s="1" t="s">
        <v>903</v>
      </c>
      <c r="G357" s="1" t="s">
        <v>903</v>
      </c>
      <c r="N357" s="10">
        <f>IFERROR(VLOOKUP(A357, [4]Sheet1!$A:$B, 2, FALSE), "")</f>
        <v>1.33</v>
      </c>
    </row>
    <row r="358" spans="1:14" x14ac:dyDescent="0.2">
      <c r="A358" s="1" t="s">
        <v>618</v>
      </c>
      <c r="B358" s="1" t="s">
        <v>8</v>
      </c>
      <c r="C358" s="1" t="s">
        <v>619</v>
      </c>
      <c r="D358" s="1" t="s">
        <v>620</v>
      </c>
      <c r="E358" s="1" t="s">
        <v>620</v>
      </c>
      <c r="F358" s="1" t="s">
        <v>620</v>
      </c>
      <c r="G358" s="1" t="s">
        <v>620</v>
      </c>
      <c r="N358" s="10" t="str">
        <f>IFERROR(VLOOKUP(A358, [4]Sheet1!$A:$B, 2, FALSE), "")</f>
        <v/>
      </c>
    </row>
    <row r="359" spans="1:14" x14ac:dyDescent="0.2">
      <c r="A359" s="1" t="s">
        <v>621</v>
      </c>
      <c r="B359" s="1" t="s">
        <v>8</v>
      </c>
      <c r="C359" s="1" t="s">
        <v>381</v>
      </c>
      <c r="D359" s="1" t="s">
        <v>381</v>
      </c>
      <c r="E359" s="1" t="s">
        <v>381</v>
      </c>
      <c r="F359" s="1" t="s">
        <v>381</v>
      </c>
      <c r="G359" s="1" t="s">
        <v>381</v>
      </c>
      <c r="N359" s="10" t="str">
        <f>IFERROR(VLOOKUP(A359, [4]Sheet1!$A:$B, 2, FALSE), "")</f>
        <v/>
      </c>
    </row>
    <row r="360" spans="1:14" x14ac:dyDescent="0.2">
      <c r="A360" s="1" t="s">
        <v>622</v>
      </c>
      <c r="B360" s="1" t="s">
        <v>623</v>
      </c>
      <c r="C360" s="1" t="s">
        <v>624</v>
      </c>
      <c r="D360" s="1" t="s">
        <v>624</v>
      </c>
      <c r="E360" s="1" t="s">
        <v>624</v>
      </c>
      <c r="F360" s="1" t="s">
        <v>624</v>
      </c>
      <c r="G360" s="1" t="s">
        <v>624</v>
      </c>
      <c r="K360" s="1" t="s">
        <v>1032</v>
      </c>
      <c r="N360" s="10" t="str">
        <f>IFERROR(VLOOKUP(A360, [4]Sheet1!$A:$B, 2, FALSE), "")</f>
        <v xml:space="preserve"> 3.6.7</v>
      </c>
    </row>
    <row r="361" spans="1:14" x14ac:dyDescent="0.2">
      <c r="A361" s="1" t="s">
        <v>626</v>
      </c>
      <c r="B361" s="1" t="s">
        <v>627</v>
      </c>
      <c r="C361" s="1" t="s">
        <v>8</v>
      </c>
      <c r="D361" s="1" t="s">
        <v>8</v>
      </c>
      <c r="E361" s="1" t="s">
        <v>8</v>
      </c>
      <c r="F361" s="1" t="s">
        <v>8</v>
      </c>
      <c r="G361" s="1" t="s">
        <v>8</v>
      </c>
      <c r="H361" s="1" t="s">
        <v>178</v>
      </c>
      <c r="N361" s="10" t="str">
        <f>IFERROR(VLOOKUP(A361, [4]Sheet1!$A:$B, 2, FALSE), "")</f>
        <v/>
      </c>
    </row>
    <row r="362" spans="1:14" x14ac:dyDescent="0.2">
      <c r="A362" s="1" t="s">
        <v>625</v>
      </c>
      <c r="B362" s="1" t="s">
        <v>8</v>
      </c>
      <c r="C362" s="1" t="s">
        <v>8</v>
      </c>
      <c r="D362" s="1" t="s">
        <v>8</v>
      </c>
      <c r="E362" s="1" t="s">
        <v>8</v>
      </c>
      <c r="F362" s="1" t="s">
        <v>9</v>
      </c>
      <c r="G362" s="1" t="s">
        <v>9</v>
      </c>
      <c r="N362" s="10">
        <f>IFERROR(VLOOKUP(A362, [4]Sheet1!$A:$B, 2, FALSE), "")</f>
        <v>1.2</v>
      </c>
    </row>
    <row r="363" spans="1:14" x14ac:dyDescent="0.2">
      <c r="A363" s="1" t="s">
        <v>634</v>
      </c>
      <c r="B363" s="1" t="s">
        <v>8</v>
      </c>
      <c r="C363" s="1" t="s">
        <v>904</v>
      </c>
      <c r="D363" s="1" t="s">
        <v>635</v>
      </c>
      <c r="E363" s="1" t="s">
        <v>20</v>
      </c>
      <c r="F363" s="1" t="s">
        <v>905</v>
      </c>
      <c r="G363" s="1" t="s">
        <v>905</v>
      </c>
      <c r="M363" t="s">
        <v>1069</v>
      </c>
      <c r="N363" s="10" t="str">
        <f>IFERROR(VLOOKUP(A363, [4]Sheet1!$A:$B, 2, FALSE), "")</f>
        <v xml:space="preserve"> 5.3.33</v>
      </c>
    </row>
    <row r="364" spans="1:14" x14ac:dyDescent="0.2">
      <c r="A364" s="1" t="s">
        <v>906</v>
      </c>
      <c r="B364" s="1" t="s">
        <v>8</v>
      </c>
      <c r="C364" s="1" t="s">
        <v>8</v>
      </c>
      <c r="D364" s="1" t="s">
        <v>8</v>
      </c>
      <c r="E364" s="1" t="s">
        <v>8</v>
      </c>
      <c r="F364" s="1" t="s">
        <v>289</v>
      </c>
      <c r="G364" s="1" t="s">
        <v>289</v>
      </c>
      <c r="N364" s="10" t="str">
        <f>IFERROR(VLOOKUP(A364, [4]Sheet1!$A:$B, 2, FALSE), "")</f>
        <v/>
      </c>
    </row>
    <row r="365" spans="1:14" x14ac:dyDescent="0.2">
      <c r="A365" s="1" t="s">
        <v>637</v>
      </c>
      <c r="B365" s="1" t="s">
        <v>8</v>
      </c>
      <c r="C365" s="1" t="s">
        <v>904</v>
      </c>
      <c r="D365" s="1" t="s">
        <v>635</v>
      </c>
      <c r="E365" s="1" t="s">
        <v>20</v>
      </c>
      <c r="F365" s="1" t="s">
        <v>20</v>
      </c>
      <c r="G365" s="1" t="s">
        <v>20</v>
      </c>
      <c r="J365" s="1" t="s">
        <v>1019</v>
      </c>
      <c r="M365" t="s">
        <v>1069</v>
      </c>
      <c r="N365" s="10" t="str">
        <f>IFERROR(VLOOKUP(A365, [4]Sheet1!$A:$B, 2, FALSE), "")</f>
        <v xml:space="preserve"> 5.3.33</v>
      </c>
    </row>
    <row r="366" spans="1:14" x14ac:dyDescent="0.2">
      <c r="A366" s="1" t="s">
        <v>638</v>
      </c>
      <c r="B366" s="1" t="s">
        <v>8</v>
      </c>
      <c r="C366" s="1" t="s">
        <v>8</v>
      </c>
      <c r="D366" s="1" t="s">
        <v>8</v>
      </c>
      <c r="E366" s="1" t="s">
        <v>8</v>
      </c>
      <c r="F366" s="1" t="s">
        <v>482</v>
      </c>
      <c r="G366" s="1" t="s">
        <v>482</v>
      </c>
      <c r="M366" t="s">
        <v>1070</v>
      </c>
      <c r="N366" s="10" t="str">
        <f>IFERROR(VLOOKUP(A366, [4]Sheet1!$A:$B, 2, FALSE), "")</f>
        <v xml:space="preserve"> 2.7.14</v>
      </c>
    </row>
    <row r="367" spans="1:14" x14ac:dyDescent="0.2">
      <c r="A367" s="1" t="s">
        <v>642</v>
      </c>
      <c r="B367" s="1" t="s">
        <v>8</v>
      </c>
      <c r="C367" s="1" t="s">
        <v>8</v>
      </c>
      <c r="D367" s="1" t="s">
        <v>8</v>
      </c>
      <c r="E367" s="1" t="s">
        <v>8</v>
      </c>
      <c r="F367" s="1" t="s">
        <v>482</v>
      </c>
      <c r="G367" s="1" t="s">
        <v>482</v>
      </c>
      <c r="M367" t="s">
        <v>1070</v>
      </c>
      <c r="N367" s="10" t="str">
        <f>IFERROR(VLOOKUP(A367, [4]Sheet1!$A:$B, 2, FALSE), "")</f>
        <v xml:space="preserve"> 2.7.14</v>
      </c>
    </row>
    <row r="368" spans="1:14" x14ac:dyDescent="0.2">
      <c r="A368" s="1" t="s">
        <v>644</v>
      </c>
      <c r="B368" s="1" t="s">
        <v>8</v>
      </c>
      <c r="C368" s="1" t="s">
        <v>8</v>
      </c>
      <c r="D368" s="1" t="s">
        <v>8</v>
      </c>
      <c r="E368" s="1" t="s">
        <v>8</v>
      </c>
      <c r="F368" s="1" t="s">
        <v>482</v>
      </c>
      <c r="G368" s="1" t="s">
        <v>482</v>
      </c>
      <c r="M368" t="s">
        <v>1070</v>
      </c>
      <c r="N368" s="10" t="str">
        <f>IFERROR(VLOOKUP(A368, [4]Sheet1!$A:$B, 2, FALSE), "")</f>
        <v xml:space="preserve"> 2.7.14</v>
      </c>
    </row>
    <row r="369" spans="1:14" x14ac:dyDescent="0.2">
      <c r="A369" s="1" t="s">
        <v>649</v>
      </c>
      <c r="B369" s="1" t="s">
        <v>8</v>
      </c>
      <c r="C369" s="1" t="s">
        <v>8</v>
      </c>
      <c r="D369" s="1" t="s">
        <v>8</v>
      </c>
      <c r="E369" s="1" t="s">
        <v>8</v>
      </c>
      <c r="F369" s="1" t="s">
        <v>482</v>
      </c>
      <c r="G369" s="1" t="s">
        <v>482</v>
      </c>
      <c r="N369" s="10" t="str">
        <f>IFERROR(VLOOKUP(A369, [4]Sheet1!$A:$B, 2, FALSE), "")</f>
        <v xml:space="preserve"> 2.7.14</v>
      </c>
    </row>
    <row r="370" spans="1:14" x14ac:dyDescent="0.2">
      <c r="A370" s="1" t="s">
        <v>652</v>
      </c>
      <c r="B370" s="1" t="s">
        <v>8</v>
      </c>
      <c r="C370" s="1" t="s">
        <v>8</v>
      </c>
      <c r="D370" s="1" t="s">
        <v>8</v>
      </c>
      <c r="E370" s="1" t="s">
        <v>8</v>
      </c>
      <c r="F370" s="1" t="s">
        <v>482</v>
      </c>
      <c r="G370" s="1" t="s">
        <v>482</v>
      </c>
      <c r="N370" s="10" t="str">
        <f>IFERROR(VLOOKUP(A370, [4]Sheet1!$A:$B, 2, FALSE), "")</f>
        <v xml:space="preserve"> 2.7.14</v>
      </c>
    </row>
    <row r="371" spans="1:14" x14ac:dyDescent="0.2">
      <c r="A371" s="1" t="s">
        <v>907</v>
      </c>
      <c r="B371" s="1" t="s">
        <v>8</v>
      </c>
      <c r="C371" s="1" t="s">
        <v>8</v>
      </c>
      <c r="D371" s="1" t="s">
        <v>8</v>
      </c>
      <c r="E371" s="1" t="s">
        <v>8</v>
      </c>
      <c r="F371" s="1" t="s">
        <v>482</v>
      </c>
      <c r="G371" s="1" t="s">
        <v>482</v>
      </c>
      <c r="N371" s="10" t="str">
        <f>IFERROR(VLOOKUP(A371, [4]Sheet1!$A:$B, 2, FALSE), "")</f>
        <v/>
      </c>
    </row>
    <row r="372" spans="1:14" x14ac:dyDescent="0.2">
      <c r="A372" s="1" t="s">
        <v>653</v>
      </c>
      <c r="B372" s="1" t="s">
        <v>8</v>
      </c>
      <c r="C372" s="1" t="s">
        <v>8</v>
      </c>
      <c r="D372" s="1" t="s">
        <v>8</v>
      </c>
      <c r="E372" s="1" t="s">
        <v>8</v>
      </c>
      <c r="F372" s="1" t="s">
        <v>482</v>
      </c>
      <c r="G372" s="1" t="s">
        <v>482</v>
      </c>
      <c r="J372" s="1" t="s">
        <v>1020</v>
      </c>
      <c r="N372" s="10" t="str">
        <f>IFERROR(VLOOKUP(A372, [4]Sheet1!$A:$B, 2, FALSE), "")</f>
        <v xml:space="preserve"> 2.7.14</v>
      </c>
    </row>
    <row r="373" spans="1:14" x14ac:dyDescent="0.2">
      <c r="A373" s="1" t="s">
        <v>655</v>
      </c>
      <c r="B373" s="1" t="s">
        <v>8</v>
      </c>
      <c r="C373" s="1" t="s">
        <v>904</v>
      </c>
      <c r="D373" s="1" t="s">
        <v>635</v>
      </c>
      <c r="E373" s="1" t="s">
        <v>20</v>
      </c>
      <c r="F373" s="1" t="s">
        <v>905</v>
      </c>
      <c r="G373" s="1" t="s">
        <v>905</v>
      </c>
      <c r="N373" s="10" t="str">
        <f>IFERROR(VLOOKUP(A373, [4]Sheet1!$A:$B, 2, FALSE), "")</f>
        <v xml:space="preserve"> 5.3.33</v>
      </c>
    </row>
    <row r="374" spans="1:14" x14ac:dyDescent="0.2">
      <c r="A374" s="1" t="s">
        <v>656</v>
      </c>
      <c r="B374" s="1" t="s">
        <v>8</v>
      </c>
      <c r="C374" s="1" t="s">
        <v>8</v>
      </c>
      <c r="D374" s="1" t="s">
        <v>908</v>
      </c>
      <c r="E374" s="1" t="s">
        <v>908</v>
      </c>
      <c r="F374" s="1" t="s">
        <v>20</v>
      </c>
      <c r="G374" s="1" t="s">
        <v>20</v>
      </c>
      <c r="N374" s="10" t="str">
        <f>IFERROR(VLOOKUP(A374, [4]Sheet1!$A:$B, 2, FALSE), "")</f>
        <v xml:space="preserve"> 5.3.33</v>
      </c>
    </row>
    <row r="375" spans="1:14" x14ac:dyDescent="0.2">
      <c r="A375" s="1" t="s">
        <v>658</v>
      </c>
      <c r="B375" s="1" t="s">
        <v>8</v>
      </c>
      <c r="C375" s="1" t="s">
        <v>904</v>
      </c>
      <c r="D375" s="1" t="s">
        <v>635</v>
      </c>
      <c r="E375" s="1" t="s">
        <v>20</v>
      </c>
      <c r="F375" s="1" t="s">
        <v>909</v>
      </c>
      <c r="G375" s="1" t="s">
        <v>909</v>
      </c>
      <c r="J375" s="1" t="s">
        <v>1019</v>
      </c>
      <c r="M375" t="s">
        <v>1069</v>
      </c>
      <c r="N375" s="10" t="str">
        <f>IFERROR(VLOOKUP(A375, [4]Sheet1!$A:$B, 2, FALSE), "")</f>
        <v xml:space="preserve"> 5.3.33</v>
      </c>
    </row>
    <row r="376" spans="1:14" x14ac:dyDescent="0.2">
      <c r="A376" s="1" t="s">
        <v>910</v>
      </c>
      <c r="B376" s="1" t="s">
        <v>8</v>
      </c>
      <c r="C376" s="1" t="s">
        <v>889</v>
      </c>
      <c r="D376" s="1" t="s">
        <v>8</v>
      </c>
      <c r="E376" s="1" t="s">
        <v>8</v>
      </c>
      <c r="F376" s="1" t="s">
        <v>8</v>
      </c>
      <c r="G376" s="1" t="s">
        <v>8</v>
      </c>
      <c r="N376" s="10" t="str">
        <f>IFERROR(VLOOKUP(A376, [4]Sheet1!$A:$B, 2, FALSE), "")</f>
        <v/>
      </c>
    </row>
    <row r="377" spans="1:14" x14ac:dyDescent="0.2">
      <c r="A377" s="1" t="s">
        <v>661</v>
      </c>
      <c r="B377" s="1" t="s">
        <v>8</v>
      </c>
      <c r="C377" s="1" t="s">
        <v>904</v>
      </c>
      <c r="D377" s="1" t="s">
        <v>635</v>
      </c>
      <c r="E377" s="1" t="s">
        <v>20</v>
      </c>
      <c r="F377" s="1" t="s">
        <v>905</v>
      </c>
      <c r="G377" s="1" t="s">
        <v>905</v>
      </c>
      <c r="N377" s="10" t="str">
        <f>IFERROR(VLOOKUP(A377, [4]Sheet1!$A:$B, 2, FALSE), "")</f>
        <v xml:space="preserve"> 5.3.33</v>
      </c>
    </row>
    <row r="378" spans="1:14" x14ac:dyDescent="0.2">
      <c r="A378" s="1" t="s">
        <v>662</v>
      </c>
      <c r="B378" s="1" t="s">
        <v>8</v>
      </c>
      <c r="C378" s="1" t="s">
        <v>8</v>
      </c>
      <c r="D378" s="1" t="s">
        <v>635</v>
      </c>
      <c r="E378" s="1" t="s">
        <v>20</v>
      </c>
      <c r="F378" s="1" t="s">
        <v>909</v>
      </c>
      <c r="G378" s="1" t="s">
        <v>909</v>
      </c>
      <c r="N378" s="10" t="str">
        <f>IFERROR(VLOOKUP(A378, [4]Sheet1!$A:$B, 2, FALSE), "")</f>
        <v/>
      </c>
    </row>
    <row r="379" spans="1:14" x14ac:dyDescent="0.2">
      <c r="A379" s="1" t="s">
        <v>663</v>
      </c>
      <c r="B379" s="1" t="s">
        <v>8</v>
      </c>
      <c r="C379" s="1" t="s">
        <v>889</v>
      </c>
      <c r="D379" s="1" t="s">
        <v>908</v>
      </c>
      <c r="E379" s="1" t="s">
        <v>908</v>
      </c>
      <c r="F379" s="1" t="s">
        <v>20</v>
      </c>
      <c r="G379" s="1" t="s">
        <v>20</v>
      </c>
      <c r="M379" t="s">
        <v>1069</v>
      </c>
      <c r="N379" s="10" t="str">
        <f>IFERROR(VLOOKUP(A379, [4]Sheet1!$A:$B, 2, FALSE), "")</f>
        <v xml:space="preserve"> 5.3.33</v>
      </c>
    </row>
    <row r="380" spans="1:14" x14ac:dyDescent="0.2">
      <c r="A380" s="1" t="s">
        <v>665</v>
      </c>
      <c r="B380" s="1" t="s">
        <v>8</v>
      </c>
      <c r="C380" s="1" t="s">
        <v>8</v>
      </c>
      <c r="D380" s="1" t="s">
        <v>8</v>
      </c>
      <c r="E380" s="1" t="s">
        <v>8</v>
      </c>
      <c r="F380" s="1" t="s">
        <v>20</v>
      </c>
      <c r="G380" s="1" t="s">
        <v>20</v>
      </c>
      <c r="M380" t="s">
        <v>1069</v>
      </c>
      <c r="N380" s="10" t="str">
        <f>IFERROR(VLOOKUP(A380, [4]Sheet1!$A:$B, 2, FALSE), "")</f>
        <v xml:space="preserve"> 5.3.33</v>
      </c>
    </row>
    <row r="381" spans="1:14" x14ac:dyDescent="0.2">
      <c r="A381" s="1" t="s">
        <v>670</v>
      </c>
      <c r="B381" s="1" t="s">
        <v>8</v>
      </c>
      <c r="C381" s="1" t="s">
        <v>671</v>
      </c>
      <c r="D381" s="1" t="s">
        <v>671</v>
      </c>
      <c r="E381" s="1" t="s">
        <v>20</v>
      </c>
      <c r="F381" s="1" t="s">
        <v>20</v>
      </c>
      <c r="G381" s="1" t="s">
        <v>20</v>
      </c>
      <c r="J381" s="1" t="s">
        <v>1021</v>
      </c>
      <c r="M381" t="s">
        <v>1071</v>
      </c>
      <c r="N381" s="10" t="str">
        <f>IFERROR(VLOOKUP(A381, [4]Sheet1!$A:$B, 2, FALSE), "")</f>
        <v xml:space="preserve"> 5.8.5</v>
      </c>
    </row>
    <row r="382" spans="1:14" x14ac:dyDescent="0.2">
      <c r="A382" s="1" t="s">
        <v>911</v>
      </c>
      <c r="B382" s="1" t="s">
        <v>8</v>
      </c>
      <c r="C382" s="1" t="s">
        <v>889</v>
      </c>
      <c r="D382" s="1" t="s">
        <v>8</v>
      </c>
      <c r="E382" s="1" t="s">
        <v>8</v>
      </c>
      <c r="F382" s="1" t="s">
        <v>8</v>
      </c>
      <c r="G382" s="1" t="s">
        <v>8</v>
      </c>
      <c r="N382" s="10" t="str">
        <f>IFERROR(VLOOKUP(A382, [4]Sheet1!$A:$B, 2, FALSE), "")</f>
        <v/>
      </c>
    </row>
    <row r="383" spans="1:14" x14ac:dyDescent="0.2">
      <c r="A383" s="1" t="s">
        <v>676</v>
      </c>
      <c r="B383" s="1" t="s">
        <v>8</v>
      </c>
      <c r="C383" s="1" t="s">
        <v>8</v>
      </c>
      <c r="D383" s="1" t="s">
        <v>908</v>
      </c>
      <c r="E383" s="1" t="s">
        <v>908</v>
      </c>
      <c r="F383" s="1" t="s">
        <v>909</v>
      </c>
      <c r="G383" s="1" t="s">
        <v>909</v>
      </c>
      <c r="M383" t="s">
        <v>1069</v>
      </c>
      <c r="N383" s="10" t="str">
        <f>IFERROR(VLOOKUP(A383, [4]Sheet1!$A:$B, 2, FALSE), "")</f>
        <v xml:space="preserve"> 5.3.33</v>
      </c>
    </row>
    <row r="384" spans="1:14" x14ac:dyDescent="0.2">
      <c r="A384" s="1" t="s">
        <v>677</v>
      </c>
      <c r="B384" s="1" t="s">
        <v>8</v>
      </c>
      <c r="C384" s="1" t="s">
        <v>8</v>
      </c>
      <c r="D384" s="1" t="s">
        <v>8</v>
      </c>
      <c r="E384" s="1" t="s">
        <v>8</v>
      </c>
      <c r="F384" s="1" t="s">
        <v>482</v>
      </c>
      <c r="G384" s="1" t="s">
        <v>482</v>
      </c>
      <c r="M384" t="s">
        <v>1072</v>
      </c>
      <c r="N384" s="10" t="str">
        <f>IFERROR(VLOOKUP(A384, [4]Sheet1!$A:$B, 2, FALSE), "")</f>
        <v xml:space="preserve"> 2.3.4</v>
      </c>
    </row>
    <row r="385" spans="1:14" x14ac:dyDescent="0.2">
      <c r="A385" s="1" t="s">
        <v>678</v>
      </c>
      <c r="B385" s="1" t="s">
        <v>8</v>
      </c>
      <c r="C385" s="1" t="s">
        <v>248</v>
      </c>
      <c r="D385" s="1" t="s">
        <v>635</v>
      </c>
      <c r="E385" s="1" t="s">
        <v>20</v>
      </c>
      <c r="F385" s="1" t="s">
        <v>905</v>
      </c>
      <c r="G385" s="1" t="s">
        <v>905</v>
      </c>
      <c r="M385" t="s">
        <v>1069</v>
      </c>
      <c r="N385" s="10" t="str">
        <f>IFERROR(VLOOKUP(A385, [4]Sheet1!$A:$B, 2, FALSE), "")</f>
        <v xml:space="preserve"> 5.3.33</v>
      </c>
    </row>
    <row r="386" spans="1:14" x14ac:dyDescent="0.2">
      <c r="A386" s="1" t="s">
        <v>679</v>
      </c>
      <c r="B386" s="1" t="s">
        <v>8</v>
      </c>
      <c r="C386" s="1" t="s">
        <v>8</v>
      </c>
      <c r="D386" s="1" t="s">
        <v>8</v>
      </c>
      <c r="E386" s="1" t="s">
        <v>8</v>
      </c>
      <c r="F386" s="1" t="s">
        <v>20</v>
      </c>
      <c r="G386" s="1" t="s">
        <v>20</v>
      </c>
      <c r="J386" s="1" t="s">
        <v>1019</v>
      </c>
      <c r="M386" t="s">
        <v>1069</v>
      </c>
      <c r="N386" s="10" t="str">
        <f>IFERROR(VLOOKUP(A386, [4]Sheet1!$A:$B, 2, FALSE), "")</f>
        <v xml:space="preserve"> 5.3.29</v>
      </c>
    </row>
    <row r="387" spans="1:14" x14ac:dyDescent="0.2">
      <c r="A387" s="1" t="s">
        <v>912</v>
      </c>
      <c r="B387" s="1" t="s">
        <v>8</v>
      </c>
      <c r="C387" s="1" t="s">
        <v>913</v>
      </c>
      <c r="D387" s="1" t="s">
        <v>913</v>
      </c>
      <c r="E387" s="1" t="s">
        <v>913</v>
      </c>
      <c r="F387" s="1" t="s">
        <v>913</v>
      </c>
      <c r="G387" s="1" t="s">
        <v>913</v>
      </c>
      <c r="N387" s="10" t="str">
        <f>IFERROR(VLOOKUP(A387, [4]Sheet1!$A:$B, 2, FALSE), "")</f>
        <v xml:space="preserve"> 0.37.0</v>
      </c>
    </row>
    <row r="388" spans="1:14" x14ac:dyDescent="0.2">
      <c r="A388" s="1" t="s">
        <v>685</v>
      </c>
      <c r="B388" s="1" t="s">
        <v>8</v>
      </c>
      <c r="C388" s="1" t="s">
        <v>914</v>
      </c>
      <c r="D388" s="1" t="s">
        <v>914</v>
      </c>
      <c r="E388" s="1" t="s">
        <v>686</v>
      </c>
      <c r="F388" s="1" t="s">
        <v>686</v>
      </c>
      <c r="G388" s="1" t="s">
        <v>686</v>
      </c>
      <c r="N388" s="10" t="str">
        <f>IFERROR(VLOOKUP(A388, [4]Sheet1!$A:$B, 2, FALSE), "")</f>
        <v xml:space="preserve"> 4.2.1</v>
      </c>
    </row>
    <row r="389" spans="1:14" x14ac:dyDescent="0.2">
      <c r="A389" s="1" t="s">
        <v>687</v>
      </c>
      <c r="B389" s="1" t="s">
        <v>8</v>
      </c>
      <c r="C389" s="1" t="s">
        <v>207</v>
      </c>
      <c r="D389" s="1" t="s">
        <v>8</v>
      </c>
      <c r="E389" s="1" t="s">
        <v>8</v>
      </c>
      <c r="F389" s="1" t="s">
        <v>207</v>
      </c>
      <c r="G389" s="1" t="s">
        <v>207</v>
      </c>
      <c r="N389" s="10" t="str">
        <f>IFERROR(VLOOKUP(A389, [4]Sheet1!$A:$B, 2, FALSE), "")</f>
        <v xml:space="preserve"> 1.0.1</v>
      </c>
    </row>
    <row r="390" spans="1:14" x14ac:dyDescent="0.2">
      <c r="A390" s="1" t="s">
        <v>688</v>
      </c>
      <c r="B390" s="1" t="s">
        <v>8</v>
      </c>
      <c r="C390" s="1" t="s">
        <v>8</v>
      </c>
      <c r="D390" s="1" t="s">
        <v>8</v>
      </c>
      <c r="E390" s="1" t="s">
        <v>690</v>
      </c>
      <c r="F390" s="1" t="s">
        <v>690</v>
      </c>
      <c r="G390" s="1" t="s">
        <v>690</v>
      </c>
      <c r="N390" s="10" t="str">
        <f>IFERROR(VLOOKUP(A390, [4]Sheet1!$A:$B, 2, FALSE), "")</f>
        <v xml:space="preserve"> 1.8.1</v>
      </c>
    </row>
    <row r="391" spans="1:14" x14ac:dyDescent="0.2">
      <c r="A391" s="1" t="s">
        <v>691</v>
      </c>
      <c r="B391" s="1" t="s">
        <v>8</v>
      </c>
      <c r="C391" s="1" t="s">
        <v>8</v>
      </c>
      <c r="D391" s="1" t="s">
        <v>8</v>
      </c>
      <c r="E391" s="1" t="s">
        <v>692</v>
      </c>
      <c r="F391" s="1" t="s">
        <v>692</v>
      </c>
      <c r="G391" s="1" t="s">
        <v>692</v>
      </c>
      <c r="N391" s="10" t="str">
        <f>IFERROR(VLOOKUP(A391, [4]Sheet1!$A:$B, 2, FALSE), "")</f>
        <v xml:space="preserve"> 1.5.7</v>
      </c>
    </row>
    <row r="392" spans="1:14" x14ac:dyDescent="0.2">
      <c r="A392" s="1" t="s">
        <v>693</v>
      </c>
      <c r="B392" s="1" t="s">
        <v>8</v>
      </c>
      <c r="C392" s="1" t="s">
        <v>115</v>
      </c>
      <c r="D392" s="1" t="s">
        <v>115</v>
      </c>
      <c r="E392" s="1" t="s">
        <v>115</v>
      </c>
      <c r="F392" s="1" t="s">
        <v>115</v>
      </c>
      <c r="G392" s="1" t="s">
        <v>115</v>
      </c>
      <c r="N392" s="10" t="str">
        <f>IFERROR(VLOOKUP(A392, [4]Sheet1!$A:$B, 2, FALSE), "")</f>
        <v xml:space="preserve"> 3.2.1</v>
      </c>
    </row>
    <row r="393" spans="1:14" x14ac:dyDescent="0.2">
      <c r="A393" s="1" t="s">
        <v>696</v>
      </c>
      <c r="B393" s="1" t="s">
        <v>697</v>
      </c>
      <c r="C393" s="1" t="s">
        <v>174</v>
      </c>
      <c r="D393" s="1" t="s">
        <v>174</v>
      </c>
      <c r="E393" s="1" t="s">
        <v>29</v>
      </c>
      <c r="F393" s="1" t="s">
        <v>29</v>
      </c>
      <c r="G393" s="1" t="s">
        <v>29</v>
      </c>
      <c r="N393" s="10">
        <f>IFERROR(VLOOKUP(A393, [4]Sheet1!$A:$B, 2, FALSE), "")</f>
        <v>3.2</v>
      </c>
    </row>
    <row r="394" spans="1:14" x14ac:dyDescent="0.2">
      <c r="A394" s="1" t="s">
        <v>698</v>
      </c>
      <c r="B394" s="1" t="s">
        <v>699</v>
      </c>
      <c r="C394" s="1" t="s">
        <v>8</v>
      </c>
      <c r="D394" s="1" t="s">
        <v>8</v>
      </c>
      <c r="E394" s="1" t="s">
        <v>8</v>
      </c>
      <c r="F394" s="1" t="s">
        <v>8</v>
      </c>
      <c r="G394" s="1" t="s">
        <v>8</v>
      </c>
      <c r="N394" s="10" t="str">
        <f>IFERROR(VLOOKUP(A394, [4]Sheet1!$A:$B, 2, FALSE), "")</f>
        <v/>
      </c>
    </row>
    <row r="395" spans="1:14" x14ac:dyDescent="0.2">
      <c r="A395" s="1" t="s">
        <v>700</v>
      </c>
      <c r="B395" s="1" t="s">
        <v>8</v>
      </c>
      <c r="C395" s="1" t="s">
        <v>699</v>
      </c>
      <c r="D395" s="1" t="s">
        <v>699</v>
      </c>
      <c r="E395" s="1" t="s">
        <v>699</v>
      </c>
      <c r="F395" s="1" t="s">
        <v>699</v>
      </c>
      <c r="G395" s="1" t="s">
        <v>699</v>
      </c>
      <c r="K395" s="1" t="s">
        <v>353</v>
      </c>
      <c r="N395" s="10" t="str">
        <f>IFERROR(VLOOKUP(A395, [4]Sheet1!$A:$B, 2, FALSE), "")</f>
        <v xml:space="preserve"> 2.3.0</v>
      </c>
    </row>
    <row r="396" spans="1:14" x14ac:dyDescent="0.2">
      <c r="A396" s="1" t="s">
        <v>701</v>
      </c>
      <c r="B396" s="1" t="s">
        <v>8</v>
      </c>
      <c r="C396" s="1" t="s">
        <v>8</v>
      </c>
      <c r="D396" s="1" t="s">
        <v>8</v>
      </c>
      <c r="E396" s="1" t="s">
        <v>8</v>
      </c>
      <c r="F396" s="1" t="s">
        <v>915</v>
      </c>
      <c r="G396" s="1" t="s">
        <v>915</v>
      </c>
      <c r="N396" s="10" t="str">
        <f>IFERROR(VLOOKUP(A396, [4]Sheet1!$A:$B, 2, FALSE), "")</f>
        <v/>
      </c>
    </row>
    <row r="397" spans="1:14" x14ac:dyDescent="0.2">
      <c r="A397" s="1" t="s">
        <v>703</v>
      </c>
      <c r="B397" s="1" t="s">
        <v>8</v>
      </c>
      <c r="C397" s="1" t="s">
        <v>8</v>
      </c>
      <c r="D397" s="1" t="s">
        <v>8</v>
      </c>
      <c r="E397" s="1" t="s">
        <v>8</v>
      </c>
      <c r="F397" s="1" t="s">
        <v>915</v>
      </c>
      <c r="G397" s="1" t="s">
        <v>915</v>
      </c>
      <c r="N397" s="10" t="str">
        <f>IFERROR(VLOOKUP(A397, [4]Sheet1!$A:$B, 2, FALSE), "")</f>
        <v xml:space="preserve"> 9.0.78</v>
      </c>
    </row>
    <row r="398" spans="1:14" x14ac:dyDescent="0.2">
      <c r="A398" s="1" t="s">
        <v>704</v>
      </c>
      <c r="B398" s="1" t="s">
        <v>8</v>
      </c>
      <c r="C398" s="1" t="s">
        <v>8</v>
      </c>
      <c r="D398" s="1" t="s">
        <v>8</v>
      </c>
      <c r="E398" s="1" t="s">
        <v>8</v>
      </c>
      <c r="F398" s="1" t="s">
        <v>915</v>
      </c>
      <c r="G398" s="1" t="s">
        <v>915</v>
      </c>
      <c r="N398" s="10" t="str">
        <f>IFERROR(VLOOKUP(A398, [4]Sheet1!$A:$B, 2, FALSE), "")</f>
        <v xml:space="preserve"> 9.0.78</v>
      </c>
    </row>
    <row r="399" spans="1:14" x14ac:dyDescent="0.2">
      <c r="A399" s="1" t="s">
        <v>705</v>
      </c>
      <c r="B399" s="1" t="s">
        <v>8</v>
      </c>
      <c r="C399" s="1" t="s">
        <v>8</v>
      </c>
      <c r="D399" s="1" t="s">
        <v>8</v>
      </c>
      <c r="E399" s="1" t="s">
        <v>8</v>
      </c>
      <c r="F399" s="1" t="s">
        <v>915</v>
      </c>
      <c r="G399" s="1" t="s">
        <v>915</v>
      </c>
      <c r="N399" s="10" t="str">
        <f>IFERROR(VLOOKUP(A399, [4]Sheet1!$A:$B, 2, FALSE), "")</f>
        <v xml:space="preserve"> 9.0.78</v>
      </c>
    </row>
    <row r="400" spans="1:14" x14ac:dyDescent="0.2">
      <c r="A400" s="1" t="s">
        <v>708</v>
      </c>
      <c r="B400" s="1" t="s">
        <v>8</v>
      </c>
      <c r="C400" s="1" t="s">
        <v>709</v>
      </c>
      <c r="D400" s="1" t="s">
        <v>8</v>
      </c>
      <c r="E400" s="1" t="s">
        <v>8</v>
      </c>
      <c r="F400" s="1" t="s">
        <v>8</v>
      </c>
      <c r="G400" s="1" t="s">
        <v>8</v>
      </c>
      <c r="N400" s="10" t="str">
        <f>IFERROR(VLOOKUP(A400, [4]Sheet1!$A:$B, 2, FALSE), "")</f>
        <v/>
      </c>
    </row>
    <row r="401" spans="1:14" x14ac:dyDescent="0.2">
      <c r="A401" s="1" t="s">
        <v>710</v>
      </c>
      <c r="B401" s="1" t="s">
        <v>711</v>
      </c>
      <c r="C401" s="1" t="s">
        <v>712</v>
      </c>
      <c r="D401" s="1" t="s">
        <v>8</v>
      </c>
      <c r="E401" s="1" t="s">
        <v>8</v>
      </c>
      <c r="F401" s="1" t="s">
        <v>8</v>
      </c>
      <c r="G401" s="1" t="s">
        <v>8</v>
      </c>
      <c r="N401" s="10" t="str">
        <f>IFERROR(VLOOKUP(A401, [4]Sheet1!$A:$B, 2, FALSE), "")</f>
        <v/>
      </c>
    </row>
    <row r="402" spans="1:14" x14ac:dyDescent="0.2">
      <c r="A402" s="1" t="s">
        <v>713</v>
      </c>
      <c r="B402" s="1" t="s">
        <v>176</v>
      </c>
      <c r="C402" s="1" t="s">
        <v>176</v>
      </c>
      <c r="D402" s="1" t="s">
        <v>176</v>
      </c>
      <c r="E402" s="1" t="s">
        <v>177</v>
      </c>
      <c r="F402" s="1" t="s">
        <v>177</v>
      </c>
      <c r="G402" s="1" t="s">
        <v>177</v>
      </c>
      <c r="H402" s="1" t="s">
        <v>178</v>
      </c>
      <c r="M402" t="s">
        <v>1066</v>
      </c>
      <c r="N402" s="10" t="str">
        <f>IFERROR(VLOOKUP(A402, [4]Sheet1!$A:$B, 2, FALSE), "")</f>
        <v xml:space="preserve"> 7.17.13</v>
      </c>
    </row>
    <row r="403" spans="1:14" x14ac:dyDescent="0.2">
      <c r="A403" s="1" t="s">
        <v>714</v>
      </c>
      <c r="B403" s="1" t="s">
        <v>176</v>
      </c>
      <c r="C403" s="1" t="s">
        <v>176</v>
      </c>
      <c r="D403" s="1" t="s">
        <v>176</v>
      </c>
      <c r="E403" s="1" t="s">
        <v>8</v>
      </c>
      <c r="F403" s="1" t="s">
        <v>8</v>
      </c>
      <c r="G403" s="1" t="s">
        <v>8</v>
      </c>
      <c r="N403" s="10" t="str">
        <f>IFERROR(VLOOKUP(A403, [4]Sheet1!$A:$B, 2, FALSE), "")</f>
        <v/>
      </c>
    </row>
    <row r="404" spans="1:14" x14ac:dyDescent="0.2">
      <c r="A404" s="1" t="s">
        <v>715</v>
      </c>
      <c r="B404" s="1" t="s">
        <v>176</v>
      </c>
      <c r="C404" s="1" t="s">
        <v>176</v>
      </c>
      <c r="D404" s="1" t="s">
        <v>176</v>
      </c>
      <c r="E404" s="1" t="s">
        <v>177</v>
      </c>
      <c r="F404" s="1" t="s">
        <v>177</v>
      </c>
      <c r="G404" s="1" t="s">
        <v>177</v>
      </c>
      <c r="H404" s="1" t="s">
        <v>178</v>
      </c>
      <c r="M404" s="1" t="s">
        <v>1066</v>
      </c>
      <c r="N404" s="10" t="str">
        <f>IFERROR(VLOOKUP(A404, [4]Sheet1!$A:$B, 2, FALSE), "")</f>
        <v xml:space="preserve"> 7.17.13</v>
      </c>
    </row>
    <row r="405" spans="1:14" x14ac:dyDescent="0.2">
      <c r="A405" s="1" t="s">
        <v>716</v>
      </c>
      <c r="B405" s="1" t="s">
        <v>8</v>
      </c>
      <c r="C405" s="1" t="s">
        <v>8</v>
      </c>
      <c r="D405" s="1" t="s">
        <v>8</v>
      </c>
      <c r="E405" s="1" t="s">
        <v>177</v>
      </c>
      <c r="F405" s="1" t="s">
        <v>177</v>
      </c>
      <c r="G405" s="1" t="s">
        <v>177</v>
      </c>
      <c r="H405" s="1" t="s">
        <v>178</v>
      </c>
      <c r="N405" s="10" t="str">
        <f>IFERROR(VLOOKUP(A405, [4]Sheet1!$A:$B, 2, FALSE), "")</f>
        <v xml:space="preserve"> 7.17.13</v>
      </c>
    </row>
    <row r="406" spans="1:14" x14ac:dyDescent="0.2">
      <c r="A406" s="1" t="s">
        <v>717</v>
      </c>
      <c r="B406" s="1" t="s">
        <v>8</v>
      </c>
      <c r="C406" s="1" t="s">
        <v>8</v>
      </c>
      <c r="D406" s="1" t="s">
        <v>8</v>
      </c>
      <c r="E406" s="1" t="s">
        <v>328</v>
      </c>
      <c r="F406" s="1" t="s">
        <v>328</v>
      </c>
      <c r="G406" s="1" t="s">
        <v>328</v>
      </c>
      <c r="N406" s="10" t="str">
        <f>IFERROR(VLOOKUP(A406, [4]Sheet1!$A:$B, 2, FALSE), "")</f>
        <v xml:space="preserve"> 2.3.2</v>
      </c>
    </row>
    <row r="407" spans="1:14" x14ac:dyDescent="0.2">
      <c r="A407" s="1" t="s">
        <v>718</v>
      </c>
      <c r="B407" s="1" t="s">
        <v>8</v>
      </c>
      <c r="C407" s="1" t="s">
        <v>8</v>
      </c>
      <c r="D407" s="1" t="s">
        <v>8</v>
      </c>
      <c r="E407" s="1" t="s">
        <v>719</v>
      </c>
      <c r="F407" s="1" t="s">
        <v>719</v>
      </c>
      <c r="G407" s="1" t="s">
        <v>719</v>
      </c>
      <c r="N407" s="10" t="str">
        <f>IFERROR(VLOOKUP(A407, [4]Sheet1!$A:$B, 2, FALSE), "")</f>
        <v xml:space="preserve"> 4.0.8</v>
      </c>
    </row>
    <row r="408" spans="1:14" x14ac:dyDescent="0.2">
      <c r="A408" s="1" t="s">
        <v>916</v>
      </c>
      <c r="B408" s="1" t="s">
        <v>8</v>
      </c>
      <c r="C408" s="1" t="s">
        <v>37</v>
      </c>
      <c r="D408" s="1" t="s">
        <v>37</v>
      </c>
      <c r="E408" s="1" t="s">
        <v>37</v>
      </c>
      <c r="F408" s="1" t="s">
        <v>37</v>
      </c>
      <c r="G408" s="1" t="s">
        <v>37</v>
      </c>
      <c r="N408" s="10" t="str">
        <f>IFERROR(VLOOKUP(A408, [4]Sheet1!$A:$B, 2, FALSE), "")</f>
        <v/>
      </c>
    </row>
    <row r="409" spans="1:14" x14ac:dyDescent="0.2">
      <c r="A409" s="1" t="s">
        <v>720</v>
      </c>
      <c r="B409" s="1" t="s">
        <v>8</v>
      </c>
      <c r="C409" s="1" t="s">
        <v>29</v>
      </c>
      <c r="D409" s="1" t="s">
        <v>29</v>
      </c>
      <c r="E409" s="1" t="s">
        <v>29</v>
      </c>
      <c r="F409" s="1" t="s">
        <v>29</v>
      </c>
      <c r="G409" s="1" t="s">
        <v>29</v>
      </c>
      <c r="N409" s="10" t="str">
        <f>IFERROR(VLOOKUP(A409, [4]Sheet1!$A:$B, 2, FALSE), "")</f>
        <v/>
      </c>
    </row>
    <row r="410" spans="1:14" x14ac:dyDescent="0.2">
      <c r="A410" s="1" t="s">
        <v>721</v>
      </c>
      <c r="B410" s="1" t="s">
        <v>8</v>
      </c>
      <c r="C410" s="1" t="s">
        <v>133</v>
      </c>
      <c r="D410" s="1" t="s">
        <v>133</v>
      </c>
      <c r="E410" s="1" t="s">
        <v>133</v>
      </c>
      <c r="F410" s="1" t="s">
        <v>133</v>
      </c>
      <c r="G410" s="1" t="s">
        <v>133</v>
      </c>
      <c r="N410" s="10" t="str">
        <f>IFERROR(VLOOKUP(A410, [4]Sheet1!$A:$B, 2, FALSE), "")</f>
        <v/>
      </c>
    </row>
    <row r="411" spans="1:14" x14ac:dyDescent="0.2">
      <c r="A411" s="1" t="s">
        <v>723</v>
      </c>
      <c r="B411" s="1" t="s">
        <v>8</v>
      </c>
      <c r="C411" s="1" t="s">
        <v>758</v>
      </c>
      <c r="D411" s="1" t="s">
        <v>64</v>
      </c>
      <c r="E411" s="1" t="s">
        <v>64</v>
      </c>
      <c r="F411" s="1" t="s">
        <v>74</v>
      </c>
      <c r="G411" s="1" t="s">
        <v>74</v>
      </c>
      <c r="N411" s="10" t="str">
        <f>IFERROR(VLOOKUP(A411, [4]Sheet1!$A:$B, 2, FALSE), "")</f>
        <v xml:space="preserve"> 1.6.2</v>
      </c>
    </row>
    <row r="412" spans="1:14" x14ac:dyDescent="0.2">
      <c r="A412" s="1" t="s">
        <v>728</v>
      </c>
      <c r="B412" s="1" t="s">
        <v>391</v>
      </c>
      <c r="C412" s="1" t="s">
        <v>391</v>
      </c>
      <c r="D412" s="1" t="s">
        <v>391</v>
      </c>
      <c r="E412" s="1" t="s">
        <v>391</v>
      </c>
      <c r="F412" s="1" t="s">
        <v>388</v>
      </c>
      <c r="G412" s="1" t="s">
        <v>388</v>
      </c>
      <c r="M412" t="s">
        <v>1065</v>
      </c>
      <c r="N412" s="10" t="str">
        <f>IFERROR(VLOOKUP(A412, [4]Sheet1!$A:$B, 2, FALSE), "")</f>
        <v xml:space="preserve"> 9.4.52.v20230823</v>
      </c>
    </row>
    <row r="413" spans="1:14" x14ac:dyDescent="0.2">
      <c r="A413" s="1" t="s">
        <v>730</v>
      </c>
      <c r="B413" s="1" t="s">
        <v>391</v>
      </c>
      <c r="C413" s="1" t="s">
        <v>391</v>
      </c>
      <c r="D413" s="1" t="s">
        <v>391</v>
      </c>
      <c r="E413" s="1" t="s">
        <v>391</v>
      </c>
      <c r="F413" s="1" t="s">
        <v>388</v>
      </c>
      <c r="G413" s="1" t="s">
        <v>388</v>
      </c>
      <c r="M413" t="s">
        <v>1065</v>
      </c>
      <c r="N413" s="10" t="str">
        <f>IFERROR(VLOOKUP(A413, [4]Sheet1!$A:$B, 2, FALSE), "")</f>
        <v xml:space="preserve"> 9.4.52.v20230823</v>
      </c>
    </row>
    <row r="414" spans="1:14" x14ac:dyDescent="0.2">
      <c r="A414" s="1" t="s">
        <v>731</v>
      </c>
      <c r="B414" s="1" t="s">
        <v>391</v>
      </c>
      <c r="C414" s="1" t="s">
        <v>391</v>
      </c>
      <c r="D414" s="1" t="s">
        <v>391</v>
      </c>
      <c r="E414" s="1" t="s">
        <v>391</v>
      </c>
      <c r="F414" s="1" t="s">
        <v>388</v>
      </c>
      <c r="G414" s="1" t="s">
        <v>388</v>
      </c>
      <c r="M414" t="s">
        <v>1065</v>
      </c>
      <c r="N414" s="10" t="str">
        <f>IFERROR(VLOOKUP(A414, [4]Sheet1!$A:$B, 2, FALSE), "")</f>
        <v xml:space="preserve"> 9.4.52.v20230823</v>
      </c>
    </row>
    <row r="415" spans="1:14" x14ac:dyDescent="0.2">
      <c r="A415" s="1" t="s">
        <v>732</v>
      </c>
      <c r="B415" s="1" t="s">
        <v>8</v>
      </c>
      <c r="C415" s="1" t="s">
        <v>733</v>
      </c>
      <c r="D415" s="1" t="s">
        <v>733</v>
      </c>
      <c r="E415" s="1" t="s">
        <v>733</v>
      </c>
      <c r="F415" s="1" t="s">
        <v>733</v>
      </c>
      <c r="G415" s="1" t="s">
        <v>733</v>
      </c>
      <c r="N415" s="10" t="str">
        <f>IFERROR(VLOOKUP(A415, [4]Sheet1!$A:$B, 2, FALSE), "")</f>
        <v xml:space="preserve"> 0.9.8</v>
      </c>
    </row>
    <row r="416" spans="1:14" x14ac:dyDescent="0.2">
      <c r="A416" s="1" t="s">
        <v>740</v>
      </c>
      <c r="B416" s="1" t="s">
        <v>8</v>
      </c>
      <c r="C416" s="1" t="s">
        <v>8</v>
      </c>
      <c r="D416" s="1" t="s">
        <v>8</v>
      </c>
      <c r="E416" s="1" t="s">
        <v>741</v>
      </c>
      <c r="F416" s="1" t="s">
        <v>741</v>
      </c>
      <c r="G416" s="1" t="s">
        <v>741</v>
      </c>
      <c r="N416" s="10" t="str">
        <f>IFERROR(VLOOKUP(A416, [4]Sheet1!$A:$B, 2, FALSE), "")</f>
        <v xml:space="preserve"> 6.2.6</v>
      </c>
    </row>
    <row r="417" spans="1:14" x14ac:dyDescent="0.2">
      <c r="A417" s="1" t="s">
        <v>742</v>
      </c>
      <c r="B417" s="1" t="s">
        <v>8</v>
      </c>
      <c r="C417" s="1" t="s">
        <v>278</v>
      </c>
      <c r="D417" s="1" t="s">
        <v>278</v>
      </c>
      <c r="E417" s="1" t="s">
        <v>278</v>
      </c>
      <c r="F417" s="1" t="s">
        <v>278</v>
      </c>
      <c r="G417" s="1" t="s">
        <v>278</v>
      </c>
      <c r="N417" s="10" t="str">
        <f>IFERROR(VLOOKUP(A417, [4]Sheet1!$A:$B, 2, FALSE), "")</f>
        <v/>
      </c>
    </row>
    <row r="418" spans="1:14" x14ac:dyDescent="0.2">
      <c r="A418" s="1" t="s">
        <v>744</v>
      </c>
      <c r="B418" s="1" t="s">
        <v>78</v>
      </c>
      <c r="C418" s="1" t="s">
        <v>64</v>
      </c>
      <c r="D418" s="1" t="s">
        <v>64</v>
      </c>
      <c r="E418" s="1" t="s">
        <v>64</v>
      </c>
      <c r="F418" s="1" t="s">
        <v>323</v>
      </c>
      <c r="G418" s="1" t="s">
        <v>323</v>
      </c>
      <c r="N418" s="10" t="str">
        <f>IFERROR(VLOOKUP(A418, [4]Sheet1!$A:$B, 2, FALSE), "")</f>
        <v xml:space="preserve"> 1.6.3</v>
      </c>
    </row>
    <row r="419" spans="1:14" x14ac:dyDescent="0.2">
      <c r="A419" s="1" t="s">
        <v>917</v>
      </c>
      <c r="B419" s="1" t="s">
        <v>8</v>
      </c>
      <c r="C419" s="1" t="s">
        <v>346</v>
      </c>
      <c r="D419" s="1" t="s">
        <v>918</v>
      </c>
      <c r="E419" s="1" t="s">
        <v>918</v>
      </c>
      <c r="F419" s="1" t="s">
        <v>919</v>
      </c>
      <c r="G419" s="1" t="s">
        <v>919</v>
      </c>
      <c r="N419" s="10" t="str">
        <f>IFERROR(VLOOKUP(A419, [4]Sheet1!$A:$B, 2, FALSE), "")</f>
        <v xml:space="preserve"> 1.5.8</v>
      </c>
    </row>
    <row r="420" spans="1:14" x14ac:dyDescent="0.2">
      <c r="A420" s="1" t="s">
        <v>745</v>
      </c>
      <c r="B420" s="1" t="s">
        <v>8</v>
      </c>
      <c r="C420" s="1" t="s">
        <v>920</v>
      </c>
      <c r="D420" s="1" t="s">
        <v>747</v>
      </c>
      <c r="E420" s="1" t="s">
        <v>747</v>
      </c>
      <c r="F420" s="1" t="s">
        <v>747</v>
      </c>
      <c r="G420" s="1" t="s">
        <v>747</v>
      </c>
      <c r="N420" s="10" t="str">
        <f>IFERROR(VLOOKUP(A420, [4]Sheet1!$A:$B, 2, FALSE), "")</f>
        <v xml:space="preserve"> 3.2.9</v>
      </c>
    </row>
    <row r="421" spans="1:14" x14ac:dyDescent="0.2">
      <c r="A421" s="1" t="s">
        <v>748</v>
      </c>
      <c r="B421" s="1" t="s">
        <v>483</v>
      </c>
      <c r="C421" s="1" t="s">
        <v>226</v>
      </c>
      <c r="D421" s="1" t="s">
        <v>483</v>
      </c>
      <c r="E421" s="1" t="s">
        <v>901</v>
      </c>
      <c r="F421" s="1" t="s">
        <v>483</v>
      </c>
      <c r="G421" s="1" t="s">
        <v>483</v>
      </c>
      <c r="N421" s="10" t="str">
        <f>IFERROR(VLOOKUP(A421, [4]Sheet1!$A:$B, 2, FALSE), "")</f>
        <v xml:space="preserve"> 2.7.2</v>
      </c>
    </row>
    <row r="422" spans="1:14" x14ac:dyDescent="0.2">
      <c r="A422" s="1" t="s">
        <v>749</v>
      </c>
      <c r="B422" s="1" t="s">
        <v>449</v>
      </c>
      <c r="C422" s="1" t="s">
        <v>921</v>
      </c>
      <c r="D422" s="1" t="s">
        <v>449</v>
      </c>
      <c r="E422" s="1" t="s">
        <v>750</v>
      </c>
      <c r="F422" s="1" t="s">
        <v>750</v>
      </c>
      <c r="G422" s="1" t="s">
        <v>750</v>
      </c>
      <c r="N422" s="10" t="str">
        <f>IFERROR(VLOOKUP(A422, [4]Sheet1!$A:$B, 2, FALSE), "")</f>
        <v xml:space="preserve"> 2.12.2</v>
      </c>
    </row>
    <row r="423" spans="1:14" x14ac:dyDescent="0.2">
      <c r="A423" s="1" t="s">
        <v>751</v>
      </c>
      <c r="B423" s="1" t="s">
        <v>752</v>
      </c>
      <c r="C423" s="1" t="s">
        <v>922</v>
      </c>
      <c r="D423" s="1" t="s">
        <v>752</v>
      </c>
      <c r="E423" s="1" t="s">
        <v>8</v>
      </c>
      <c r="F423" s="1" t="s">
        <v>8</v>
      </c>
      <c r="G423" s="1" t="s">
        <v>8</v>
      </c>
      <c r="N423" s="10" t="str">
        <f>IFERROR(VLOOKUP(A423, [4]Sheet1!$A:$B, 2, FALSE), "")</f>
        <v/>
      </c>
    </row>
    <row r="424" spans="1:14" x14ac:dyDescent="0.2">
      <c r="A424" s="1" t="s">
        <v>753</v>
      </c>
      <c r="B424" s="1" t="s">
        <v>8</v>
      </c>
      <c r="C424" s="1" t="s">
        <v>754</v>
      </c>
      <c r="D424" s="1" t="s">
        <v>754</v>
      </c>
      <c r="E424" s="1" t="s">
        <v>8</v>
      </c>
      <c r="F424" s="1" t="s">
        <v>8</v>
      </c>
      <c r="G424" s="1" t="s">
        <v>8</v>
      </c>
      <c r="N424" s="10" t="str">
        <f>IFERROR(VLOOKUP(A424, [4]Sheet1!$A:$B, 2, FALSE), "")</f>
        <v xml:space="preserve"> 1.3.04</v>
      </c>
    </row>
    <row r="425" spans="1:14" x14ac:dyDescent="0.2">
      <c r="A425" s="1" t="s">
        <v>755</v>
      </c>
      <c r="B425" s="1" t="s">
        <v>756</v>
      </c>
      <c r="C425" s="1" t="s">
        <v>353</v>
      </c>
      <c r="D425" s="1" t="s">
        <v>437</v>
      </c>
      <c r="E425" s="1" t="s">
        <v>437</v>
      </c>
      <c r="F425" s="1" t="s">
        <v>157</v>
      </c>
      <c r="G425" s="1" t="s">
        <v>157</v>
      </c>
      <c r="N425" s="10" t="str">
        <f>IFERROR(VLOOKUP(A425, [4]Sheet1!$A:$B, 2, FALSE), "")</f>
        <v xml:space="preserve"> 3.1.0</v>
      </c>
    </row>
    <row r="426" spans="1:14" x14ac:dyDescent="0.2">
      <c r="A426" s="1" t="s">
        <v>757</v>
      </c>
      <c r="B426" s="1" t="s">
        <v>758</v>
      </c>
      <c r="C426" s="1" t="s">
        <v>352</v>
      </c>
      <c r="D426" s="1" t="s">
        <v>352</v>
      </c>
      <c r="E426" s="1" t="s">
        <v>352</v>
      </c>
      <c r="F426" s="1" t="s">
        <v>352</v>
      </c>
      <c r="G426" s="1" t="s">
        <v>352</v>
      </c>
      <c r="N426" s="10">
        <f>IFERROR(VLOOKUP(A426, [4]Sheet1!$A:$B, 2, FALSE), "")</f>
        <v>2.9</v>
      </c>
    </row>
    <row r="427" spans="1:14" x14ac:dyDescent="0.2">
      <c r="A427" s="1" t="s">
        <v>759</v>
      </c>
      <c r="B427" s="1" t="s">
        <v>8</v>
      </c>
      <c r="C427" s="1" t="s">
        <v>448</v>
      </c>
      <c r="D427" s="1" t="s">
        <v>8</v>
      </c>
      <c r="E427" s="1" t="s">
        <v>8</v>
      </c>
      <c r="F427" s="1" t="s">
        <v>8</v>
      </c>
      <c r="G427" s="1" t="s">
        <v>8</v>
      </c>
      <c r="N427" s="10" t="str">
        <f>IFERROR(VLOOKUP(A427, [4]Sheet1!$A:$B, 2, FALSE), "")</f>
        <v/>
      </c>
    </row>
    <row r="428" spans="1:14" x14ac:dyDescent="0.2">
      <c r="A428" s="1" t="s">
        <v>760</v>
      </c>
      <c r="B428" s="1" t="s">
        <v>8</v>
      </c>
      <c r="C428" s="1" t="s">
        <v>9</v>
      </c>
      <c r="D428" s="1" t="s">
        <v>9</v>
      </c>
      <c r="E428" s="1" t="s">
        <v>9</v>
      </c>
      <c r="F428" s="1" t="s">
        <v>9</v>
      </c>
      <c r="G428" s="1" t="s">
        <v>9</v>
      </c>
      <c r="N428" s="10">
        <f>IFERROR(VLOOKUP(A428, [4]Sheet1!$A:$B, 2, FALSE), "")</f>
        <v>1.2</v>
      </c>
    </row>
    <row r="429" spans="1:14" x14ac:dyDescent="0.2">
      <c r="A429" s="1" t="s">
        <v>761</v>
      </c>
      <c r="B429" s="1" t="s">
        <v>762</v>
      </c>
      <c r="C429" s="1" t="s">
        <v>767</v>
      </c>
      <c r="D429" s="1" t="s">
        <v>762</v>
      </c>
      <c r="E429" s="1" t="s">
        <v>762</v>
      </c>
      <c r="F429" s="1" t="s">
        <v>762</v>
      </c>
      <c r="G429" s="1" t="s">
        <v>762</v>
      </c>
      <c r="N429" s="10" t="str">
        <f>IFERROR(VLOOKUP(A429, [4]Sheet1!$A:$B, 2, FALSE), "")</f>
        <v xml:space="preserve"> 1.4.7</v>
      </c>
    </row>
    <row r="430" spans="1:14" x14ac:dyDescent="0.2">
      <c r="A430" s="1" t="s">
        <v>763</v>
      </c>
      <c r="B430" s="1" t="s">
        <v>8</v>
      </c>
      <c r="C430" s="1" t="s">
        <v>325</v>
      </c>
      <c r="D430" s="1" t="s">
        <v>325</v>
      </c>
      <c r="E430" s="1" t="s">
        <v>8</v>
      </c>
      <c r="F430" s="1" t="s">
        <v>764</v>
      </c>
      <c r="G430" s="1" t="s">
        <v>764</v>
      </c>
      <c r="N430" s="10" t="str">
        <f>IFERROR(VLOOKUP(A430, [4]Sheet1!$A:$B, 2, FALSE), "")</f>
        <v xml:space="preserve"> 2.2.5</v>
      </c>
    </row>
    <row r="431" spans="1:14" x14ac:dyDescent="0.2">
      <c r="A431" s="1" t="s">
        <v>765</v>
      </c>
      <c r="B431" s="1" t="s">
        <v>8</v>
      </c>
      <c r="C431" s="1" t="s">
        <v>923</v>
      </c>
      <c r="D431" s="1" t="s">
        <v>25</v>
      </c>
      <c r="E431" s="1" t="s">
        <v>25</v>
      </c>
      <c r="F431" s="1" t="s">
        <v>918</v>
      </c>
      <c r="G431" s="1" t="s">
        <v>918</v>
      </c>
      <c r="N431" s="10" t="str">
        <f>IFERROR(VLOOKUP(A431, [4]Sheet1!$A:$B, 2, FALSE), "")</f>
        <v xml:space="preserve"> 2.3.0</v>
      </c>
    </row>
    <row r="432" spans="1:14" x14ac:dyDescent="0.2">
      <c r="A432" s="1" t="s">
        <v>766</v>
      </c>
      <c r="B432" s="1" t="s">
        <v>8</v>
      </c>
      <c r="C432" s="1" t="s">
        <v>8</v>
      </c>
      <c r="D432" s="1" t="s">
        <v>8</v>
      </c>
      <c r="E432" s="1" t="s">
        <v>8</v>
      </c>
      <c r="F432" s="1" t="s">
        <v>330</v>
      </c>
      <c r="G432" s="1" t="s">
        <v>330</v>
      </c>
      <c r="N432" s="10" t="str">
        <f>IFERROR(VLOOKUP(A432, [4]Sheet1!$A:$B, 2, FALSE), "")</f>
        <v/>
      </c>
    </row>
    <row r="433" spans="1:14" x14ac:dyDescent="0.2">
      <c r="A433" s="1" t="s">
        <v>768</v>
      </c>
      <c r="B433" s="1" t="s">
        <v>8</v>
      </c>
      <c r="C433" s="1" t="s">
        <v>37</v>
      </c>
      <c r="D433" s="1" t="s">
        <v>8</v>
      </c>
      <c r="E433" s="1" t="s">
        <v>8</v>
      </c>
      <c r="F433" s="1" t="s">
        <v>8</v>
      </c>
      <c r="G433" s="1" t="s">
        <v>8</v>
      </c>
      <c r="N433" s="10" t="str">
        <f>IFERROR(VLOOKUP(A433, [4]Sheet1!$A:$B, 2, FALSE), "")</f>
        <v xml:space="preserve"> 1.2.10</v>
      </c>
    </row>
    <row r="434" spans="1:14" x14ac:dyDescent="0.2">
      <c r="A434" s="1" t="s">
        <v>769</v>
      </c>
      <c r="B434" s="1" t="s">
        <v>8</v>
      </c>
      <c r="C434" s="1" t="s">
        <v>8</v>
      </c>
      <c r="D434" s="1" t="s">
        <v>8</v>
      </c>
      <c r="E434" s="1" t="s">
        <v>177</v>
      </c>
      <c r="F434" s="1" t="s">
        <v>177</v>
      </c>
      <c r="G434" s="1" t="s">
        <v>177</v>
      </c>
      <c r="H434" s="1" t="s">
        <v>178</v>
      </c>
      <c r="N434" s="10" t="str">
        <f>IFERROR(VLOOKUP(A434, [4]Sheet1!$A:$B, 2, FALSE), "")</f>
        <v xml:space="preserve"> 7.17.13</v>
      </c>
    </row>
    <row r="435" spans="1:14" x14ac:dyDescent="0.2">
      <c r="A435" s="1" t="s">
        <v>770</v>
      </c>
      <c r="B435" s="1" t="s">
        <v>8</v>
      </c>
      <c r="C435" s="1" t="s">
        <v>8</v>
      </c>
      <c r="D435" s="1" t="s">
        <v>8</v>
      </c>
      <c r="E435" s="1" t="s">
        <v>177</v>
      </c>
      <c r="F435" s="1" t="s">
        <v>177</v>
      </c>
      <c r="G435" s="1" t="s">
        <v>177</v>
      </c>
      <c r="H435" s="1" t="s">
        <v>178</v>
      </c>
      <c r="N435" s="10" t="str">
        <f>IFERROR(VLOOKUP(A435, [4]Sheet1!$A:$B, 2, FALSE), "")</f>
        <v xml:space="preserve"> 7.17.13</v>
      </c>
    </row>
  </sheetData>
  <mergeCells count="1">
    <mergeCell ref="A1:N1"/>
  </mergeCells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J160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2" sqref="A2"/>
      <selection pane="bottomRight" sqref="A1:N1"/>
    </sheetView>
  </sheetViews>
  <sheetFormatPr baseColWidth="10" defaultColWidth="11.5" defaultRowHeight="15" x14ac:dyDescent="0.2"/>
  <cols>
    <col min="1" max="1" width="26.5" style="1" customWidth="1"/>
    <col min="2" max="13" width="11.5" style="1"/>
    <col min="14" max="14" width="11.5" style="10"/>
    <col min="15" max="1024" width="11.5" style="1"/>
  </cols>
  <sheetData>
    <row r="1" spans="1:14" ht="37" customHeight="1" x14ac:dyDescent="0.2">
      <c r="A1" s="8" t="s">
        <v>1075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s="3" customFormat="1" x14ac:dyDescent="0.2">
      <c r="A2" s="3" t="s">
        <v>1009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1012</v>
      </c>
      <c r="J2" s="3" t="s">
        <v>1018</v>
      </c>
      <c r="K2" s="3" t="s">
        <v>1023</v>
      </c>
      <c r="L2" s="3" t="s">
        <v>1033</v>
      </c>
      <c r="M2" s="3" t="s">
        <v>1057</v>
      </c>
      <c r="N2" s="11" t="s">
        <v>1076</v>
      </c>
    </row>
    <row r="3" spans="1:14" x14ac:dyDescent="0.2">
      <c r="A3" s="1" t="s">
        <v>7</v>
      </c>
      <c r="B3" s="1" t="s">
        <v>8</v>
      </c>
      <c r="C3" s="1" t="s">
        <v>8</v>
      </c>
      <c r="D3" s="1" t="s">
        <v>8</v>
      </c>
      <c r="E3" s="1" t="s">
        <v>8</v>
      </c>
      <c r="F3" s="1" t="s">
        <v>9</v>
      </c>
      <c r="G3" s="1" t="s">
        <v>9</v>
      </c>
      <c r="N3" s="10">
        <f>IFERROR(VLOOKUP(A3, [3]Sheet1!$A:$B, 2, FALSE), "")</f>
        <v>1.2</v>
      </c>
    </row>
    <row r="4" spans="1:14" x14ac:dyDescent="0.2">
      <c r="A4" s="1" t="s">
        <v>19</v>
      </c>
      <c r="B4" s="1" t="s">
        <v>8</v>
      </c>
      <c r="C4" s="1" t="s">
        <v>20</v>
      </c>
      <c r="D4" s="1" t="s">
        <v>20</v>
      </c>
      <c r="E4" s="1" t="s">
        <v>21</v>
      </c>
      <c r="F4" s="1" t="s">
        <v>21</v>
      </c>
      <c r="G4" s="1" t="s">
        <v>21</v>
      </c>
      <c r="K4" t="s">
        <v>1024</v>
      </c>
      <c r="N4" s="10" t="str">
        <f>IFERROR(VLOOKUP(A4, [3]Sheet1!$A:$B, 2, FALSE), "")</f>
        <v xml:space="preserve"> 5.14.2</v>
      </c>
    </row>
    <row r="5" spans="1:14" x14ac:dyDescent="0.2">
      <c r="A5" s="1" t="s">
        <v>24</v>
      </c>
      <c r="B5" s="1" t="s">
        <v>8</v>
      </c>
      <c r="C5" s="1" t="s">
        <v>25</v>
      </c>
      <c r="D5" s="1" t="s">
        <v>25</v>
      </c>
      <c r="E5" s="1" t="s">
        <v>8</v>
      </c>
      <c r="F5" s="1" t="s">
        <v>8</v>
      </c>
      <c r="G5" s="1" t="s">
        <v>8</v>
      </c>
      <c r="N5" s="10" t="str">
        <f>IFERROR(VLOOKUP(A5, [3]Sheet1!$A:$B, 2, FALSE), "")</f>
        <v xml:space="preserve"> 1.7.5</v>
      </c>
    </row>
    <row r="6" spans="1:14" x14ac:dyDescent="0.2">
      <c r="A6" s="1" t="s">
        <v>33</v>
      </c>
      <c r="B6" s="1" t="s">
        <v>34</v>
      </c>
      <c r="C6" s="1" t="s">
        <v>35</v>
      </c>
      <c r="D6" s="1" t="s">
        <v>35</v>
      </c>
      <c r="E6" s="1" t="s">
        <v>35</v>
      </c>
      <c r="F6" s="1" t="s">
        <v>35</v>
      </c>
      <c r="G6" s="1" t="s">
        <v>35</v>
      </c>
      <c r="N6" s="10" t="str">
        <f>IFERROR(VLOOKUP(A6, [3]Sheet1!$A:$B, 2, FALSE), "")</f>
        <v xml:space="preserve"> 3.5.2</v>
      </c>
    </row>
    <row r="7" spans="1:14" x14ac:dyDescent="0.2">
      <c r="A7" s="1" t="s">
        <v>38</v>
      </c>
      <c r="B7" s="1" t="s">
        <v>39</v>
      </c>
      <c r="C7" s="1" t="s">
        <v>8</v>
      </c>
      <c r="D7" s="1" t="s">
        <v>8</v>
      </c>
      <c r="E7" s="1" t="s">
        <v>8</v>
      </c>
      <c r="F7" s="1" t="s">
        <v>8</v>
      </c>
      <c r="G7" s="1" t="s">
        <v>8</v>
      </c>
      <c r="N7" s="10" t="str">
        <f>IFERROR(VLOOKUP(A7, [3]Sheet1!$A:$B, 2, FALSE), "")</f>
        <v/>
      </c>
    </row>
    <row r="8" spans="1:14" x14ac:dyDescent="0.2">
      <c r="A8" s="1" t="s">
        <v>45</v>
      </c>
      <c r="B8" s="1" t="s">
        <v>46</v>
      </c>
      <c r="C8" s="1" t="s">
        <v>8</v>
      </c>
      <c r="D8" s="1" t="s">
        <v>8</v>
      </c>
      <c r="E8" s="1" t="s">
        <v>8</v>
      </c>
      <c r="F8" s="1" t="s">
        <v>47</v>
      </c>
      <c r="G8" s="1" t="s">
        <v>47</v>
      </c>
      <c r="N8" s="10">
        <f>IFERROR(VLOOKUP(A8, [3]Sheet1!$A:$B, 2, FALSE), "")</f>
        <v>9.4</v>
      </c>
    </row>
    <row r="9" spans="1:14" x14ac:dyDescent="0.2">
      <c r="A9" s="1" t="s">
        <v>924</v>
      </c>
      <c r="B9" s="1" t="s">
        <v>8</v>
      </c>
      <c r="C9" s="1" t="s">
        <v>50</v>
      </c>
      <c r="D9" s="1" t="s">
        <v>50</v>
      </c>
      <c r="E9" s="1" t="s">
        <v>50</v>
      </c>
      <c r="F9" s="1" t="s">
        <v>50</v>
      </c>
      <c r="G9" s="1" t="s">
        <v>50</v>
      </c>
      <c r="N9" s="10" t="str">
        <f>IFERROR(VLOOKUP(A9, [3]Sheet1!$A:$B, 2, FALSE), "")</f>
        <v/>
      </c>
    </row>
    <row r="10" spans="1:14" x14ac:dyDescent="0.2">
      <c r="A10" s="1" t="s">
        <v>52</v>
      </c>
      <c r="B10" s="1" t="s">
        <v>8</v>
      </c>
      <c r="C10" s="1" t="s">
        <v>50</v>
      </c>
      <c r="D10" s="1" t="s">
        <v>50</v>
      </c>
      <c r="E10" s="1" t="s">
        <v>50</v>
      </c>
      <c r="F10" s="1" t="s">
        <v>50</v>
      </c>
      <c r="G10" s="1" t="s">
        <v>50</v>
      </c>
      <c r="N10" s="10" t="str">
        <f>IFERROR(VLOOKUP(A10, [3]Sheet1!$A:$B, 2, FALSE), "")</f>
        <v/>
      </c>
    </row>
    <row r="11" spans="1:14" x14ac:dyDescent="0.2">
      <c r="A11" s="1" t="s">
        <v>55</v>
      </c>
      <c r="B11" s="1" t="s">
        <v>8</v>
      </c>
      <c r="C11" s="1" t="s">
        <v>54</v>
      </c>
      <c r="D11" s="1" t="s">
        <v>54</v>
      </c>
      <c r="E11" s="1" t="s">
        <v>54</v>
      </c>
      <c r="F11" s="1" t="s">
        <v>54</v>
      </c>
      <c r="G11" s="1" t="s">
        <v>54</v>
      </c>
      <c r="N11" s="10" t="str">
        <f>IFERROR(VLOOKUP(A11, [3]Sheet1!$A:$B, 2, FALSE), "")</f>
        <v xml:space="preserve"> 4.3.1</v>
      </c>
    </row>
    <row r="12" spans="1:14" x14ac:dyDescent="0.2">
      <c r="A12" s="1" t="s">
        <v>73</v>
      </c>
      <c r="B12" s="1" t="s">
        <v>8</v>
      </c>
      <c r="C12" s="1" t="s">
        <v>74</v>
      </c>
      <c r="D12" s="1" t="s">
        <v>74</v>
      </c>
      <c r="E12" s="1" t="s">
        <v>8</v>
      </c>
      <c r="F12" s="1" t="s">
        <v>8</v>
      </c>
      <c r="G12" s="1" t="s">
        <v>8</v>
      </c>
      <c r="N12" s="10">
        <f>IFERROR(VLOOKUP(A12, [3]Sheet1!$A:$B, 2, FALSE), "")</f>
        <v>1.17</v>
      </c>
    </row>
    <row r="13" spans="1:14" x14ac:dyDescent="0.2">
      <c r="A13" s="1" t="s">
        <v>76</v>
      </c>
      <c r="B13" s="1" t="s">
        <v>8</v>
      </c>
      <c r="C13" s="1" t="s">
        <v>74</v>
      </c>
      <c r="D13" s="1" t="s">
        <v>74</v>
      </c>
      <c r="E13" s="1" t="s">
        <v>8</v>
      </c>
      <c r="F13" s="1" t="s">
        <v>8</v>
      </c>
      <c r="G13" s="1" t="s">
        <v>8</v>
      </c>
      <c r="N13" s="10">
        <f>IFERROR(VLOOKUP(A13, [3]Sheet1!$A:$B, 2, FALSE), "")</f>
        <v>1.17</v>
      </c>
    </row>
    <row r="14" spans="1:14" x14ac:dyDescent="0.2">
      <c r="A14" s="1" t="s">
        <v>84</v>
      </c>
      <c r="B14" s="1" t="s">
        <v>8</v>
      </c>
      <c r="C14" s="1" t="s">
        <v>8</v>
      </c>
      <c r="D14" s="1" t="s">
        <v>8</v>
      </c>
      <c r="E14" s="1" t="s">
        <v>623</v>
      </c>
      <c r="F14" s="1" t="s">
        <v>83</v>
      </c>
      <c r="G14" s="1" t="s">
        <v>83</v>
      </c>
      <c r="N14" s="10" t="str">
        <f>IFERROR(VLOOKUP(A14, [3]Sheet1!$A:$B, 2, FALSE), "")</f>
        <v/>
      </c>
    </row>
    <row r="15" spans="1:14" x14ac:dyDescent="0.2">
      <c r="A15" s="1" t="s">
        <v>96</v>
      </c>
      <c r="B15" s="1" t="s">
        <v>8</v>
      </c>
      <c r="C15" s="1" t="s">
        <v>97</v>
      </c>
      <c r="D15" s="1" t="s">
        <v>97</v>
      </c>
      <c r="E15" s="1" t="s">
        <v>97</v>
      </c>
      <c r="F15" s="1" t="s">
        <v>97</v>
      </c>
      <c r="G15" s="1" t="s">
        <v>97</v>
      </c>
      <c r="N15" s="10" t="str">
        <f>IFERROR(VLOOKUP(A15, [3]Sheet1!$A:$B, 2, FALSE), "")</f>
        <v/>
      </c>
    </row>
    <row r="16" spans="1:14" x14ac:dyDescent="0.2">
      <c r="A16" s="1" t="s">
        <v>99</v>
      </c>
      <c r="B16" s="1" t="s">
        <v>8</v>
      </c>
      <c r="C16" s="1" t="s">
        <v>8</v>
      </c>
      <c r="D16" s="1" t="s">
        <v>100</v>
      </c>
      <c r="E16" s="1" t="s">
        <v>100</v>
      </c>
      <c r="F16" s="1" t="s">
        <v>100</v>
      </c>
      <c r="G16" s="1" t="s">
        <v>100</v>
      </c>
      <c r="N16" s="10" t="str">
        <f>IFERROR(VLOOKUP(A16, [3]Sheet1!$A:$B, 2, FALSE), "")</f>
        <v xml:space="preserve"> 3.12.0</v>
      </c>
    </row>
    <row r="17" spans="1:14" x14ac:dyDescent="0.2">
      <c r="A17" s="1" t="s">
        <v>103</v>
      </c>
      <c r="B17" s="1" t="s">
        <v>8</v>
      </c>
      <c r="C17" s="1" t="s">
        <v>8</v>
      </c>
      <c r="D17" s="1" t="s">
        <v>8</v>
      </c>
      <c r="E17" s="1" t="s">
        <v>104</v>
      </c>
      <c r="F17" s="1" t="s">
        <v>104</v>
      </c>
      <c r="G17" s="1" t="s">
        <v>104</v>
      </c>
      <c r="N17" s="10" t="str">
        <f>IFERROR(VLOOKUP(A17, [3]Sheet1!$A:$B, 2, FALSE), "")</f>
        <v xml:space="preserve"> 2.1.1</v>
      </c>
    </row>
    <row r="18" spans="1:14" x14ac:dyDescent="0.2">
      <c r="A18" s="1" t="s">
        <v>108</v>
      </c>
      <c r="B18" s="1" t="s">
        <v>9</v>
      </c>
      <c r="C18" s="1" t="s">
        <v>12</v>
      </c>
      <c r="D18" s="1" t="s">
        <v>12</v>
      </c>
      <c r="E18" s="1" t="s">
        <v>12</v>
      </c>
      <c r="F18" s="1" t="s">
        <v>12</v>
      </c>
      <c r="G18" s="1" t="s">
        <v>12</v>
      </c>
      <c r="N18" s="10" t="str">
        <f>IFERROR(VLOOKUP(A18, [3]Sheet1!$A:$B, 2, FALSE), "")</f>
        <v/>
      </c>
    </row>
    <row r="19" spans="1:14" x14ac:dyDescent="0.2">
      <c r="A19" s="1" t="s">
        <v>113</v>
      </c>
      <c r="B19" s="1" t="s">
        <v>114</v>
      </c>
      <c r="C19" s="1" t="s">
        <v>115</v>
      </c>
      <c r="D19" s="1" t="s">
        <v>114</v>
      </c>
      <c r="E19" s="1" t="s">
        <v>114</v>
      </c>
      <c r="F19" s="1" t="s">
        <v>114</v>
      </c>
      <c r="G19" s="1" t="s">
        <v>114</v>
      </c>
      <c r="N19" s="10" t="str">
        <f>IFERROR(VLOOKUP(A19, [3]Sheet1!$A:$B, 2, FALSE), "")</f>
        <v xml:space="preserve"> 3.2.2</v>
      </c>
    </row>
    <row r="20" spans="1:14" x14ac:dyDescent="0.2">
      <c r="A20" s="1" t="s">
        <v>118</v>
      </c>
      <c r="B20" s="1" t="s">
        <v>8</v>
      </c>
      <c r="C20" s="1" t="s">
        <v>8</v>
      </c>
      <c r="D20" s="1" t="s">
        <v>8</v>
      </c>
      <c r="E20" s="1" t="s">
        <v>8</v>
      </c>
      <c r="F20" s="1" t="s">
        <v>119</v>
      </c>
      <c r="G20" s="1" t="s">
        <v>119</v>
      </c>
      <c r="N20" s="10" t="str">
        <f>IFERROR(VLOOKUP(A20, [3]Sheet1!$A:$B, 2, FALSE), "")</f>
        <v xml:space="preserve"> 1.26.1</v>
      </c>
    </row>
    <row r="21" spans="1:14" x14ac:dyDescent="0.2">
      <c r="A21" s="1" t="s">
        <v>124</v>
      </c>
      <c r="B21" s="1" t="s">
        <v>8</v>
      </c>
      <c r="C21" s="1" t="s">
        <v>9</v>
      </c>
      <c r="D21" s="1" t="s">
        <v>9</v>
      </c>
      <c r="E21" s="1" t="s">
        <v>9</v>
      </c>
      <c r="F21" s="1" t="s">
        <v>9</v>
      </c>
      <c r="G21" s="1" t="s">
        <v>9</v>
      </c>
      <c r="N21" s="10">
        <f>IFERROR(VLOOKUP(A21, [3]Sheet1!$A:$B, 2, FALSE), "")</f>
        <v>1.5</v>
      </c>
    </row>
    <row r="22" spans="1:14" x14ac:dyDescent="0.2">
      <c r="A22" s="1" t="s">
        <v>129</v>
      </c>
      <c r="B22" s="1" t="s">
        <v>130</v>
      </c>
      <c r="C22" s="1" t="s">
        <v>131</v>
      </c>
      <c r="D22" s="1" t="s">
        <v>131</v>
      </c>
      <c r="E22" s="1" t="s">
        <v>131</v>
      </c>
      <c r="F22" s="1" t="s">
        <v>131</v>
      </c>
      <c r="G22" s="1" t="s">
        <v>131</v>
      </c>
      <c r="M22" s="1" t="s">
        <v>1059</v>
      </c>
      <c r="N22" s="10" t="str">
        <f>IFERROR(VLOOKUP(A22, [3]Sheet1!$A:$B, 2, FALSE), "")</f>
        <v xml:space="preserve"> 2.15.1</v>
      </c>
    </row>
    <row r="23" spans="1:14" x14ac:dyDescent="0.2">
      <c r="A23" s="1" t="s">
        <v>137</v>
      </c>
      <c r="B23" s="1" t="s">
        <v>138</v>
      </c>
      <c r="C23" s="1" t="s">
        <v>139</v>
      </c>
      <c r="D23" s="1" t="s">
        <v>140</v>
      </c>
      <c r="E23" s="1" t="s">
        <v>140</v>
      </c>
      <c r="F23" s="1" t="s">
        <v>140</v>
      </c>
      <c r="G23" s="1" t="s">
        <v>140</v>
      </c>
      <c r="M23" s="1" t="s">
        <v>1060</v>
      </c>
      <c r="N23" s="10" t="str">
        <f>IFERROR(VLOOKUP(A23, [3]Sheet1!$A:$B, 2, FALSE), "")</f>
        <v xml:space="preserve"> 3.14.0</v>
      </c>
    </row>
    <row r="24" spans="1:14" x14ac:dyDescent="0.2">
      <c r="A24" s="1" t="s">
        <v>925</v>
      </c>
      <c r="B24" s="1" t="s">
        <v>8</v>
      </c>
      <c r="C24" s="1" t="s">
        <v>926</v>
      </c>
      <c r="D24" s="1" t="s">
        <v>926</v>
      </c>
      <c r="E24" s="1" t="s">
        <v>926</v>
      </c>
      <c r="F24" s="1" t="s">
        <v>926</v>
      </c>
      <c r="G24" s="1" t="s">
        <v>926</v>
      </c>
      <c r="N24" s="10" t="str">
        <f>IFERROR(VLOOKUP(A24, [3]Sheet1!$A:$B, 2, FALSE), "")</f>
        <v/>
      </c>
    </row>
    <row r="25" spans="1:14" x14ac:dyDescent="0.2">
      <c r="A25" s="1" t="s">
        <v>147</v>
      </c>
      <c r="B25" s="1" t="s">
        <v>78</v>
      </c>
      <c r="C25" s="1" t="s">
        <v>78</v>
      </c>
      <c r="D25" s="1" t="s">
        <v>78</v>
      </c>
      <c r="E25" s="1" t="s">
        <v>78</v>
      </c>
      <c r="F25" s="1" t="s">
        <v>78</v>
      </c>
      <c r="G25" s="1" t="s">
        <v>78</v>
      </c>
      <c r="N25" s="10">
        <f>IFERROR(VLOOKUP(A25, [3]Sheet1!$A:$B, 2, FALSE), "")</f>
        <v>1.6</v>
      </c>
    </row>
    <row r="26" spans="1:14" x14ac:dyDescent="0.2">
      <c r="A26" s="1" t="s">
        <v>151</v>
      </c>
      <c r="B26" s="1" t="s">
        <v>8</v>
      </c>
      <c r="C26" s="1" t="s">
        <v>152</v>
      </c>
      <c r="D26" s="1" t="s">
        <v>152</v>
      </c>
      <c r="E26" s="1" t="s">
        <v>152</v>
      </c>
      <c r="F26" s="1" t="s">
        <v>152</v>
      </c>
      <c r="G26" s="1" t="s">
        <v>152</v>
      </c>
      <c r="N26" s="10" t="str">
        <f>IFERROR(VLOOKUP(A26, [3]Sheet1!$A:$B, 2, FALSE), "")</f>
        <v/>
      </c>
    </row>
    <row r="27" spans="1:14" x14ac:dyDescent="0.2">
      <c r="A27" s="1" t="s">
        <v>154</v>
      </c>
      <c r="B27" s="1" t="s">
        <v>8</v>
      </c>
      <c r="C27" s="1" t="s">
        <v>234</v>
      </c>
      <c r="D27" s="1" t="s">
        <v>234</v>
      </c>
      <c r="E27" s="1" t="s">
        <v>234</v>
      </c>
      <c r="F27" s="1" t="s">
        <v>234</v>
      </c>
      <c r="G27" s="1" t="s">
        <v>234</v>
      </c>
      <c r="N27" s="10" t="str">
        <f>IFERROR(VLOOKUP(A27, [3]Sheet1!$A:$B, 2, FALSE), "")</f>
        <v/>
      </c>
    </row>
    <row r="28" spans="1:14" x14ac:dyDescent="0.2">
      <c r="A28" s="1" t="s">
        <v>1062</v>
      </c>
      <c r="B28" s="1" t="s">
        <v>158</v>
      </c>
      <c r="C28" s="1" t="s">
        <v>158</v>
      </c>
      <c r="D28" s="1" t="s">
        <v>158</v>
      </c>
      <c r="E28" s="1" t="s">
        <v>158</v>
      </c>
      <c r="F28" s="1" t="s">
        <v>158</v>
      </c>
      <c r="G28" s="1" t="s">
        <v>158</v>
      </c>
      <c r="M28" s="1" t="s">
        <v>1061</v>
      </c>
      <c r="N28" s="10" t="str">
        <f>IFERROR(VLOOKUP(A28, [3]Sheet1!$A:$B, 2, FALSE), "")</f>
        <v/>
      </c>
    </row>
    <row r="29" spans="1:14" x14ac:dyDescent="0.2">
      <c r="A29" s="1" t="s">
        <v>162</v>
      </c>
      <c r="B29" s="1" t="s">
        <v>8</v>
      </c>
      <c r="C29" s="1" t="s">
        <v>8</v>
      </c>
      <c r="D29" s="1" t="s">
        <v>163</v>
      </c>
      <c r="E29" s="1" t="s">
        <v>163</v>
      </c>
      <c r="F29" s="1" t="s">
        <v>163</v>
      </c>
      <c r="G29" s="1" t="s">
        <v>163</v>
      </c>
      <c r="N29" s="10" t="str">
        <f>IFERROR(VLOOKUP(A29, [3]Sheet1!$A:$B, 2, FALSE), "")</f>
        <v xml:space="preserve"> 3.3.4</v>
      </c>
    </row>
    <row r="30" spans="1:14" x14ac:dyDescent="0.2">
      <c r="A30" s="1" t="s">
        <v>166</v>
      </c>
      <c r="B30" s="1" t="s">
        <v>167</v>
      </c>
      <c r="C30" s="1" t="s">
        <v>167</v>
      </c>
      <c r="D30" s="1" t="s">
        <v>167</v>
      </c>
      <c r="E30" s="1" t="s">
        <v>167</v>
      </c>
      <c r="F30" s="1" t="s">
        <v>167</v>
      </c>
      <c r="G30" s="1" t="s">
        <v>167</v>
      </c>
      <c r="K30" s="1" t="s">
        <v>189</v>
      </c>
      <c r="N30" s="10" t="str">
        <f>IFERROR(VLOOKUP(A30, [3]Sheet1!$A:$B, 2, FALSE), "")</f>
        <v xml:space="preserve"> 2.1.3</v>
      </c>
    </row>
    <row r="31" spans="1:14" x14ac:dyDescent="0.2">
      <c r="A31" s="1" t="s">
        <v>173</v>
      </c>
      <c r="B31" s="1" t="s">
        <v>174</v>
      </c>
      <c r="C31" s="1" t="s">
        <v>8</v>
      </c>
      <c r="D31" s="1" t="s">
        <v>8</v>
      </c>
      <c r="E31" s="1" t="s">
        <v>8</v>
      </c>
      <c r="F31" s="1" t="s">
        <v>8</v>
      </c>
      <c r="G31" s="1" t="s">
        <v>8</v>
      </c>
      <c r="N31" s="10" t="str">
        <f>IFERROR(VLOOKUP(A31, [3]Sheet1!$A:$B, 2, FALSE), "")</f>
        <v/>
      </c>
    </row>
    <row r="32" spans="1:14" x14ac:dyDescent="0.2">
      <c r="A32" s="1" t="s">
        <v>179</v>
      </c>
      <c r="B32" s="1" t="s">
        <v>8</v>
      </c>
      <c r="C32" s="1" t="s">
        <v>8</v>
      </c>
      <c r="D32" s="1" t="s">
        <v>8</v>
      </c>
      <c r="E32" s="1" t="s">
        <v>177</v>
      </c>
      <c r="F32" s="1" t="s">
        <v>177</v>
      </c>
      <c r="G32" s="1" t="s">
        <v>177</v>
      </c>
      <c r="H32" s="1" t="s">
        <v>178</v>
      </c>
      <c r="M32" t="s">
        <v>1066</v>
      </c>
      <c r="N32" s="10" t="str">
        <f>IFERROR(VLOOKUP(A32, [3]Sheet1!$A:$B, 2, FALSE), "")</f>
        <v xml:space="preserve"> 7.17.13</v>
      </c>
    </row>
    <row r="33" spans="1:14" x14ac:dyDescent="0.2">
      <c r="A33" s="1" t="s">
        <v>181</v>
      </c>
      <c r="B33" s="1" t="s">
        <v>8</v>
      </c>
      <c r="C33" s="1" t="s">
        <v>8</v>
      </c>
      <c r="D33" s="1" t="s">
        <v>8</v>
      </c>
      <c r="E33" s="1" t="s">
        <v>177</v>
      </c>
      <c r="F33" s="1" t="s">
        <v>177</v>
      </c>
      <c r="G33" s="1" t="s">
        <v>177</v>
      </c>
      <c r="H33" s="1" t="s">
        <v>178</v>
      </c>
      <c r="M33" t="s">
        <v>1066</v>
      </c>
      <c r="N33" s="10" t="str">
        <f>IFERROR(VLOOKUP(A33, [3]Sheet1!$A:$B, 2, FALSE), "")</f>
        <v xml:space="preserve"> 7.17.13</v>
      </c>
    </row>
    <row r="34" spans="1:14" x14ac:dyDescent="0.2">
      <c r="A34" s="1" t="s">
        <v>183</v>
      </c>
      <c r="B34" s="1" t="s">
        <v>8</v>
      </c>
      <c r="C34" s="1" t="s">
        <v>8</v>
      </c>
      <c r="D34" s="1" t="s">
        <v>8</v>
      </c>
      <c r="E34" s="1" t="s">
        <v>927</v>
      </c>
      <c r="F34" s="1" t="s">
        <v>177</v>
      </c>
      <c r="G34" s="1" t="s">
        <v>177</v>
      </c>
      <c r="H34" s="1" t="s">
        <v>178</v>
      </c>
      <c r="M34" t="s">
        <v>1066</v>
      </c>
      <c r="N34" s="10" t="str">
        <f>IFERROR(VLOOKUP(A34, [3]Sheet1!$A:$B, 2, FALSE), "")</f>
        <v xml:space="preserve"> 7.17.13</v>
      </c>
    </row>
    <row r="35" spans="1:14" x14ac:dyDescent="0.2">
      <c r="A35" s="1" t="s">
        <v>186</v>
      </c>
      <c r="B35" s="1" t="s">
        <v>8</v>
      </c>
      <c r="C35" s="1" t="s">
        <v>8</v>
      </c>
      <c r="D35" s="1" t="s">
        <v>8</v>
      </c>
      <c r="E35" s="1" t="s">
        <v>177</v>
      </c>
      <c r="F35" s="1" t="s">
        <v>177</v>
      </c>
      <c r="G35" s="1" t="s">
        <v>177</v>
      </c>
      <c r="H35" s="1" t="s">
        <v>178</v>
      </c>
      <c r="M35" t="s">
        <v>1066</v>
      </c>
      <c r="N35" s="10" t="str">
        <f>IFERROR(VLOOKUP(A35, [3]Sheet1!$A:$B, 2, FALSE), "")</f>
        <v xml:space="preserve"> 7.17.13</v>
      </c>
    </row>
    <row r="36" spans="1:14" x14ac:dyDescent="0.2">
      <c r="A36" s="1" t="s">
        <v>1074</v>
      </c>
      <c r="M36" t="s">
        <v>1066</v>
      </c>
      <c r="N36" s="10" t="str">
        <f>IFERROR(VLOOKUP(A36, [3]Sheet1!$A:$B, 2, FALSE), "")</f>
        <v xml:space="preserve"> 7.17.13</v>
      </c>
    </row>
    <row r="37" spans="1:14" x14ac:dyDescent="0.2">
      <c r="A37" s="1" t="s">
        <v>188</v>
      </c>
      <c r="B37" s="1" t="s">
        <v>8</v>
      </c>
      <c r="C37" s="1" t="s">
        <v>809</v>
      </c>
      <c r="D37" s="1" t="s">
        <v>189</v>
      </c>
      <c r="E37" s="1" t="s">
        <v>189</v>
      </c>
      <c r="F37" s="1" t="s">
        <v>189</v>
      </c>
      <c r="G37" s="1" t="s">
        <v>189</v>
      </c>
      <c r="N37" s="10" t="str">
        <f>IFERROR(VLOOKUP(A37, [3]Sheet1!$A:$B, 2, FALSE), "")</f>
        <v xml:space="preserve"> 2.11.0</v>
      </c>
    </row>
    <row r="38" spans="1:14" x14ac:dyDescent="0.2">
      <c r="A38" s="1" t="s">
        <v>192</v>
      </c>
      <c r="B38" s="1" t="s">
        <v>193</v>
      </c>
      <c r="C38" s="1" t="s">
        <v>193</v>
      </c>
      <c r="D38" s="1" t="s">
        <v>193</v>
      </c>
      <c r="E38" s="1" t="s">
        <v>193</v>
      </c>
      <c r="F38" s="1" t="s">
        <v>193</v>
      </c>
      <c r="G38" s="1" t="s">
        <v>193</v>
      </c>
      <c r="N38" s="10" t="str">
        <f>IFERROR(VLOOKUP(A38, [3]Sheet1!$A:$B, 2, FALSE), "")</f>
        <v xml:space="preserve"> 1.0.6</v>
      </c>
    </row>
    <row r="39" spans="1:14" x14ac:dyDescent="0.2">
      <c r="A39" s="1" t="s">
        <v>212</v>
      </c>
      <c r="B39" s="1" t="s">
        <v>8</v>
      </c>
      <c r="C39" s="1" t="s">
        <v>11</v>
      </c>
      <c r="D39" s="1" t="s">
        <v>11</v>
      </c>
      <c r="E39" s="1" t="s">
        <v>8</v>
      </c>
      <c r="F39" s="1" t="s">
        <v>11</v>
      </c>
      <c r="G39" s="1" t="s">
        <v>11</v>
      </c>
      <c r="N39" s="10" t="str">
        <f>IFERROR(VLOOKUP(A39, [3]Sheet1!$A:$B, 2, FALSE), "")</f>
        <v/>
      </c>
    </row>
    <row r="40" spans="1:14" x14ac:dyDescent="0.2">
      <c r="A40" s="1" t="s">
        <v>220</v>
      </c>
      <c r="B40" s="1" t="s">
        <v>221</v>
      </c>
      <c r="C40" s="1" t="s">
        <v>8</v>
      </c>
      <c r="D40" s="1" t="s">
        <v>8</v>
      </c>
      <c r="E40" s="1" t="s">
        <v>8</v>
      </c>
      <c r="F40" s="1" t="s">
        <v>8</v>
      </c>
      <c r="G40" s="1" t="s">
        <v>8</v>
      </c>
      <c r="L40" s="1" t="s">
        <v>1034</v>
      </c>
      <c r="M40" t="s">
        <v>1068</v>
      </c>
      <c r="N40" s="10" t="str">
        <f>IFERROR(VLOOKUP(A40, [3]Sheet1!$A:$B, 2, FALSE), "")</f>
        <v xml:space="preserve"> 4.0.10</v>
      </c>
    </row>
    <row r="41" spans="1:14" x14ac:dyDescent="0.2">
      <c r="A41" s="1" t="s">
        <v>225</v>
      </c>
      <c r="B41" s="1" t="s">
        <v>227</v>
      </c>
      <c r="C41" s="1" t="s">
        <v>227</v>
      </c>
      <c r="D41" s="1" t="s">
        <v>227</v>
      </c>
      <c r="E41" s="1" t="s">
        <v>227</v>
      </c>
      <c r="F41" s="1" t="s">
        <v>227</v>
      </c>
      <c r="G41" s="1" t="s">
        <v>227</v>
      </c>
      <c r="N41" s="10" t="str">
        <f>IFERROR(VLOOKUP(A41, [3]Sheet1!$A:$B, 2, FALSE), "")</f>
        <v xml:space="preserve"> 2.8.9</v>
      </c>
    </row>
    <row r="42" spans="1:14" x14ac:dyDescent="0.2">
      <c r="A42" s="1" t="s">
        <v>231</v>
      </c>
      <c r="B42" s="1" t="s">
        <v>8</v>
      </c>
      <c r="C42" s="1" t="s">
        <v>8</v>
      </c>
      <c r="D42" s="1" t="s">
        <v>8</v>
      </c>
      <c r="E42" s="1" t="s">
        <v>232</v>
      </c>
      <c r="F42" s="1" t="s">
        <v>232</v>
      </c>
      <c r="G42" s="1" t="s">
        <v>232</v>
      </c>
      <c r="N42" s="10" t="str">
        <f>IFERROR(VLOOKUP(A42, [3]Sheet1!$A:$B, 2, FALSE), "")</f>
        <v xml:space="preserve"> 3.1.12</v>
      </c>
    </row>
    <row r="43" spans="1:14" x14ac:dyDescent="0.2">
      <c r="A43" s="1" t="s">
        <v>233</v>
      </c>
      <c r="B43" s="1" t="s">
        <v>8</v>
      </c>
      <c r="C43" s="1" t="s">
        <v>234</v>
      </c>
      <c r="D43" s="1" t="s">
        <v>234</v>
      </c>
      <c r="E43" s="1" t="s">
        <v>352</v>
      </c>
      <c r="F43" s="1" t="s">
        <v>352</v>
      </c>
      <c r="G43" s="1" t="s">
        <v>352</v>
      </c>
      <c r="L43" s="1" t="s">
        <v>317</v>
      </c>
      <c r="N43" s="10">
        <f>IFERROR(VLOOKUP(A43, [3]Sheet1!$A:$B, 2, FALSE), "")</f>
        <v>1.3</v>
      </c>
    </row>
    <row r="44" spans="1:14" x14ac:dyDescent="0.2">
      <c r="A44" s="1" t="s">
        <v>242</v>
      </c>
      <c r="B44" s="1" t="s">
        <v>928</v>
      </c>
      <c r="C44" s="1" t="s">
        <v>8</v>
      </c>
      <c r="D44" s="1" t="s">
        <v>8</v>
      </c>
      <c r="E44" s="1" t="s">
        <v>8</v>
      </c>
      <c r="F44" s="1" t="s">
        <v>8</v>
      </c>
      <c r="G44" s="1" t="s">
        <v>8</v>
      </c>
      <c r="N44" s="10" t="str">
        <f>IFERROR(VLOOKUP(A44, [3]Sheet1!$A:$B, 2, FALSE), "")</f>
        <v/>
      </c>
    </row>
    <row r="45" spans="1:14" x14ac:dyDescent="0.2">
      <c r="A45" s="1" t="s">
        <v>245</v>
      </c>
      <c r="B45" s="1" t="s">
        <v>8</v>
      </c>
      <c r="C45" s="1" t="s">
        <v>8</v>
      </c>
      <c r="D45" s="1" t="s">
        <v>929</v>
      </c>
      <c r="E45" s="1" t="s">
        <v>929</v>
      </c>
      <c r="F45" s="1" t="s">
        <v>929</v>
      </c>
      <c r="G45" s="1" t="s">
        <v>929</v>
      </c>
      <c r="K45" t="s">
        <v>1028</v>
      </c>
      <c r="N45" s="10" t="str">
        <f>IFERROR(VLOOKUP(A45, [3]Sheet1!$A:$B, 2, FALSE), "")</f>
        <v xml:space="preserve"> 5.4.33.Final</v>
      </c>
    </row>
    <row r="46" spans="1:14" x14ac:dyDescent="0.2">
      <c r="A46" s="1" t="s">
        <v>249</v>
      </c>
      <c r="B46" s="1" t="s">
        <v>8</v>
      </c>
      <c r="C46" s="1" t="s">
        <v>930</v>
      </c>
      <c r="D46" s="1" t="s">
        <v>930</v>
      </c>
      <c r="E46" s="1" t="s">
        <v>930</v>
      </c>
      <c r="F46" s="1" t="s">
        <v>931</v>
      </c>
      <c r="G46" s="1" t="s">
        <v>931</v>
      </c>
      <c r="K46" t="s">
        <v>1028</v>
      </c>
      <c r="N46" s="10" t="str">
        <f>IFERROR(VLOOKUP(A46, [3]Sheet1!$A:$B, 2, FALSE), "")</f>
        <v xml:space="preserve"> 5.4.33.Final</v>
      </c>
    </row>
    <row r="47" spans="1:14" x14ac:dyDescent="0.2">
      <c r="A47" s="1" t="s">
        <v>253</v>
      </c>
      <c r="B47" s="1" t="s">
        <v>8</v>
      </c>
      <c r="C47" s="1" t="s">
        <v>254</v>
      </c>
      <c r="D47" s="1" t="s">
        <v>254</v>
      </c>
      <c r="E47" s="1" t="s">
        <v>254</v>
      </c>
      <c r="F47" s="1" t="s">
        <v>254</v>
      </c>
      <c r="G47" s="1" t="s">
        <v>254</v>
      </c>
      <c r="N47" s="10" t="str">
        <f>IFERROR(VLOOKUP(A47, [3]Sheet1!$A:$B, 2, FALSE), "")</f>
        <v/>
      </c>
    </row>
    <row r="48" spans="1:14" x14ac:dyDescent="0.2">
      <c r="A48" s="1" t="s">
        <v>260</v>
      </c>
      <c r="B48" s="1" t="s">
        <v>8</v>
      </c>
      <c r="C48" s="1" t="s">
        <v>8</v>
      </c>
      <c r="D48" s="1" t="s">
        <v>8</v>
      </c>
      <c r="E48" s="1" t="s">
        <v>8</v>
      </c>
      <c r="F48" s="1" t="s">
        <v>261</v>
      </c>
      <c r="G48" s="1" t="s">
        <v>261</v>
      </c>
      <c r="N48" s="10" t="str">
        <f>IFERROR(VLOOKUP(A48, [3]Sheet1!$A:$B, 2, FALSE), "")</f>
        <v xml:space="preserve"> 2.4.13</v>
      </c>
    </row>
    <row r="49" spans="1:14" x14ac:dyDescent="0.2">
      <c r="A49" s="1" t="s">
        <v>265</v>
      </c>
      <c r="B49" s="1" t="s">
        <v>266</v>
      </c>
      <c r="C49" s="1" t="s">
        <v>266</v>
      </c>
      <c r="D49" s="1" t="s">
        <v>266</v>
      </c>
      <c r="E49" s="1" t="s">
        <v>266</v>
      </c>
      <c r="F49" s="1" t="s">
        <v>266</v>
      </c>
      <c r="G49" s="1" t="s">
        <v>266</v>
      </c>
      <c r="M49" s="1" t="s">
        <v>1061</v>
      </c>
      <c r="N49" s="10" t="str">
        <f>IFERROR(VLOOKUP(A49, [3]Sheet1!$A:$B, 2, FALSE), "")</f>
        <v xml:space="preserve"> 3.5.0</v>
      </c>
    </row>
    <row r="50" spans="1:14" x14ac:dyDescent="0.2">
      <c r="A50" s="1" t="s">
        <v>269</v>
      </c>
      <c r="B50" s="1" t="s">
        <v>8</v>
      </c>
      <c r="C50" s="1" t="s">
        <v>270</v>
      </c>
      <c r="D50" s="1" t="s">
        <v>270</v>
      </c>
      <c r="E50" s="1" t="s">
        <v>271</v>
      </c>
      <c r="F50" s="1" t="s">
        <v>271</v>
      </c>
      <c r="G50" s="1" t="s">
        <v>271</v>
      </c>
      <c r="N50" s="10" t="str">
        <f>IFERROR(VLOOKUP(A50, [3]Sheet1!$A:$B, 2, FALSE), "")</f>
        <v xml:space="preserve"> 4.1.4</v>
      </c>
    </row>
    <row r="51" spans="1:14" x14ac:dyDescent="0.2">
      <c r="A51" s="1" t="s">
        <v>277</v>
      </c>
      <c r="B51" s="1" t="s">
        <v>278</v>
      </c>
      <c r="C51" s="1" t="s">
        <v>279</v>
      </c>
      <c r="D51" s="1" t="s">
        <v>280</v>
      </c>
      <c r="E51" s="1" t="s">
        <v>280</v>
      </c>
      <c r="F51" s="1" t="s">
        <v>281</v>
      </c>
      <c r="G51" s="1" t="s">
        <v>281</v>
      </c>
      <c r="N51" s="10" t="str">
        <f>IFERROR(VLOOKUP(A51, [3]Sheet1!$A:$B, 2, FALSE), "")</f>
        <v xml:space="preserve"> 4.4.16</v>
      </c>
    </row>
    <row r="52" spans="1:14" x14ac:dyDescent="0.2">
      <c r="A52" s="1" t="s">
        <v>285</v>
      </c>
      <c r="B52" s="1" t="s">
        <v>273</v>
      </c>
      <c r="C52" s="1" t="s">
        <v>273</v>
      </c>
      <c r="D52" s="1" t="s">
        <v>273</v>
      </c>
      <c r="E52" s="1" t="s">
        <v>273</v>
      </c>
      <c r="F52" s="1" t="s">
        <v>276</v>
      </c>
      <c r="G52" s="1" t="s">
        <v>276</v>
      </c>
      <c r="M52" t="s">
        <v>1064</v>
      </c>
      <c r="N52" s="10" t="str">
        <f>IFERROR(VLOOKUP(A52, [3]Sheet1!$A:$B, 2, FALSE), "")</f>
        <v xml:space="preserve"> 4.5.14</v>
      </c>
    </row>
    <row r="53" spans="1:14" x14ac:dyDescent="0.2">
      <c r="A53" s="1" t="s">
        <v>288</v>
      </c>
      <c r="B53" s="1" t="s">
        <v>8</v>
      </c>
      <c r="C53" s="1" t="s">
        <v>8</v>
      </c>
      <c r="D53" s="1" t="s">
        <v>8</v>
      </c>
      <c r="E53" s="1" t="s">
        <v>290</v>
      </c>
      <c r="F53" s="1" t="s">
        <v>290</v>
      </c>
      <c r="G53" s="1" t="s">
        <v>290</v>
      </c>
      <c r="N53" s="10" t="str">
        <f>IFERROR(VLOOKUP(A53, [3]Sheet1!$A:$B, 2, FALSE), "")</f>
        <v xml:space="preserve"> 3.0.8</v>
      </c>
    </row>
    <row r="54" spans="1:14" x14ac:dyDescent="0.2">
      <c r="A54" s="1" t="s">
        <v>292</v>
      </c>
      <c r="B54" s="1" t="s">
        <v>8</v>
      </c>
      <c r="C54" s="1" t="s">
        <v>298</v>
      </c>
      <c r="D54" s="1" t="s">
        <v>294</v>
      </c>
      <c r="E54" s="1" t="s">
        <v>295</v>
      </c>
      <c r="F54" s="1" t="s">
        <v>295</v>
      </c>
      <c r="G54" s="1" t="s">
        <v>295</v>
      </c>
      <c r="N54" s="10" t="str">
        <f>IFERROR(VLOOKUP(A54, [3]Sheet1!$A:$B, 2, FALSE), "")</f>
        <v xml:space="preserve"> 2.14.2</v>
      </c>
    </row>
    <row r="55" spans="1:14" x14ac:dyDescent="0.2">
      <c r="A55" s="1" t="s">
        <v>301</v>
      </c>
      <c r="B55" s="1" t="s">
        <v>302</v>
      </c>
      <c r="C55" s="1" t="s">
        <v>303</v>
      </c>
      <c r="D55" s="1" t="s">
        <v>303</v>
      </c>
      <c r="E55" s="1" t="s">
        <v>303</v>
      </c>
      <c r="F55" s="1" t="s">
        <v>303</v>
      </c>
      <c r="G55" s="1" t="s">
        <v>303</v>
      </c>
      <c r="K55" s="1" t="s">
        <v>317</v>
      </c>
      <c r="N55" s="10" t="str">
        <f>IFERROR(VLOOKUP(A55, [3]Sheet1!$A:$B, 2, FALSE), "")</f>
        <v/>
      </c>
    </row>
    <row r="56" spans="1:14" x14ac:dyDescent="0.2">
      <c r="A56" s="1" t="s">
        <v>305</v>
      </c>
      <c r="B56" s="1" t="s">
        <v>297</v>
      </c>
      <c r="C56" s="1" t="s">
        <v>297</v>
      </c>
      <c r="D56" s="1" t="s">
        <v>297</v>
      </c>
      <c r="E56" s="1" t="s">
        <v>295</v>
      </c>
      <c r="F56" s="1" t="s">
        <v>306</v>
      </c>
      <c r="G56" s="1" t="s">
        <v>306</v>
      </c>
      <c r="H56" s="1" t="s">
        <v>300</v>
      </c>
      <c r="N56" s="10" t="str">
        <f>IFERROR(VLOOKUP(A56, [3]Sheet1!$A:$B, 2, FALSE), "")</f>
        <v xml:space="preserve"> 2.14.2</v>
      </c>
    </row>
    <row r="57" spans="1:14" x14ac:dyDescent="0.2">
      <c r="A57" s="1" t="s">
        <v>308</v>
      </c>
      <c r="B57" s="1" t="s">
        <v>297</v>
      </c>
      <c r="C57" s="1" t="s">
        <v>297</v>
      </c>
      <c r="D57" s="1" t="s">
        <v>297</v>
      </c>
      <c r="E57" s="1" t="s">
        <v>295</v>
      </c>
      <c r="F57" s="1" t="s">
        <v>306</v>
      </c>
      <c r="G57" s="1" t="s">
        <v>306</v>
      </c>
      <c r="H57" s="1" t="s">
        <v>300</v>
      </c>
      <c r="N57" s="10" t="str">
        <f>IFERROR(VLOOKUP(A57, [3]Sheet1!$A:$B, 2, FALSE), "")</f>
        <v xml:space="preserve"> 2.14.2</v>
      </c>
    </row>
    <row r="58" spans="1:14" x14ac:dyDescent="0.2">
      <c r="A58" s="1" t="s">
        <v>315</v>
      </c>
      <c r="B58" s="1" t="s">
        <v>302</v>
      </c>
      <c r="C58" s="1" t="s">
        <v>303</v>
      </c>
      <c r="D58" s="1" t="s">
        <v>303</v>
      </c>
      <c r="E58" s="1" t="s">
        <v>303</v>
      </c>
      <c r="F58" s="1" t="s">
        <v>303</v>
      </c>
      <c r="G58" s="1" t="s">
        <v>303</v>
      </c>
      <c r="K58" t="s">
        <v>1031</v>
      </c>
      <c r="N58" s="10" t="str">
        <f>IFERROR(VLOOKUP(A58, [3]Sheet1!$A:$B, 2, FALSE), "")</f>
        <v/>
      </c>
    </row>
    <row r="59" spans="1:14" x14ac:dyDescent="0.2">
      <c r="A59" s="1" t="s">
        <v>319</v>
      </c>
      <c r="B59" s="1" t="s">
        <v>8</v>
      </c>
      <c r="C59" s="1" t="s">
        <v>8</v>
      </c>
      <c r="D59" s="1" t="s">
        <v>8</v>
      </c>
      <c r="E59" s="1" t="s">
        <v>320</v>
      </c>
      <c r="F59" s="1" t="s">
        <v>320</v>
      </c>
      <c r="G59" s="1" t="s">
        <v>320</v>
      </c>
      <c r="N59" s="10" t="str">
        <f>IFERROR(VLOOKUP(A59, [3]Sheet1!$A:$B, 2, FALSE), "")</f>
        <v xml:space="preserve"> 1.3.5</v>
      </c>
    </row>
    <row r="60" spans="1:14" x14ac:dyDescent="0.2">
      <c r="A60" s="1" t="s">
        <v>322</v>
      </c>
      <c r="B60" s="1" t="s">
        <v>8</v>
      </c>
      <c r="C60" s="1" t="s">
        <v>8</v>
      </c>
      <c r="D60" s="1" t="s">
        <v>8</v>
      </c>
      <c r="E60" s="1" t="s">
        <v>610</v>
      </c>
      <c r="F60" s="1" t="s">
        <v>610</v>
      </c>
      <c r="G60" s="1" t="s">
        <v>610</v>
      </c>
      <c r="N60" s="10" t="str">
        <f>IFERROR(VLOOKUP(A60, [3]Sheet1!$A:$B, 2, FALSE), "")</f>
        <v/>
      </c>
    </row>
    <row r="61" spans="1:14" x14ac:dyDescent="0.2">
      <c r="A61" s="1" t="s">
        <v>327</v>
      </c>
      <c r="B61" s="1" t="s">
        <v>8</v>
      </c>
      <c r="C61" s="1" t="s">
        <v>8</v>
      </c>
      <c r="D61" s="1" t="s">
        <v>8</v>
      </c>
      <c r="E61" s="1" t="s">
        <v>328</v>
      </c>
      <c r="F61" s="1" t="s">
        <v>328</v>
      </c>
      <c r="G61" s="1" t="s">
        <v>328</v>
      </c>
      <c r="N61" s="10" t="str">
        <f>IFERROR(VLOOKUP(A61, [3]Sheet1!$A:$B, 2, FALSE), "")</f>
        <v xml:space="preserve"> 2.3.2</v>
      </c>
    </row>
    <row r="62" spans="1:14" x14ac:dyDescent="0.2">
      <c r="A62" s="1" t="s">
        <v>331</v>
      </c>
      <c r="B62" s="1" t="s">
        <v>8</v>
      </c>
      <c r="C62" s="1" t="s">
        <v>8</v>
      </c>
      <c r="D62" s="1" t="s">
        <v>8</v>
      </c>
      <c r="E62" s="1" t="s">
        <v>328</v>
      </c>
      <c r="F62" s="1" t="s">
        <v>328</v>
      </c>
      <c r="G62" s="1" t="s">
        <v>328</v>
      </c>
      <c r="N62" s="10" t="str">
        <f>IFERROR(VLOOKUP(A62, [3]Sheet1!$A:$B, 2, FALSE), "")</f>
        <v xml:space="preserve"> 2.3.2</v>
      </c>
    </row>
    <row r="63" spans="1:14" x14ac:dyDescent="0.2">
      <c r="A63" s="1" t="s">
        <v>334</v>
      </c>
      <c r="B63" s="1" t="s">
        <v>8</v>
      </c>
      <c r="C63" s="1" t="s">
        <v>932</v>
      </c>
      <c r="D63" s="1" t="s">
        <v>932</v>
      </c>
      <c r="E63" s="1" t="s">
        <v>932</v>
      </c>
      <c r="F63" s="1" t="s">
        <v>932</v>
      </c>
      <c r="G63" s="1" t="s">
        <v>932</v>
      </c>
      <c r="N63" s="10" t="str">
        <f>IFERROR(VLOOKUP(A63, [3]Sheet1!$A:$B, 2, FALSE), "")</f>
        <v xml:space="preserve"> 2.2.3.Final</v>
      </c>
    </row>
    <row r="64" spans="1:14" x14ac:dyDescent="0.2">
      <c r="A64" s="1" t="s">
        <v>933</v>
      </c>
      <c r="B64" s="1" t="s">
        <v>934</v>
      </c>
      <c r="C64" s="1" t="s">
        <v>8</v>
      </c>
      <c r="D64" s="1" t="s">
        <v>8</v>
      </c>
      <c r="E64" s="1" t="s">
        <v>8</v>
      </c>
      <c r="F64" s="1" t="s">
        <v>8</v>
      </c>
      <c r="G64" s="1" t="s">
        <v>8</v>
      </c>
      <c r="N64" s="10" t="str">
        <f>IFERROR(VLOOKUP(A64, [3]Sheet1!$A:$B, 2, FALSE), "")</f>
        <v/>
      </c>
    </row>
    <row r="65" spans="1:14" x14ac:dyDescent="0.2">
      <c r="A65" s="1" t="s">
        <v>351</v>
      </c>
      <c r="B65" s="1" t="s">
        <v>352</v>
      </c>
      <c r="C65" s="1" t="s">
        <v>8</v>
      </c>
      <c r="D65" s="1" t="s">
        <v>8</v>
      </c>
      <c r="E65" s="1" t="s">
        <v>353</v>
      </c>
      <c r="F65" s="1" t="s">
        <v>353</v>
      </c>
      <c r="G65" s="1" t="s">
        <v>353</v>
      </c>
      <c r="N65" s="10" t="str">
        <f>IFERROR(VLOOKUP(A65, [3]Sheet1!$A:$B, 2, FALSE), "")</f>
        <v/>
      </c>
    </row>
    <row r="66" spans="1:14" x14ac:dyDescent="0.2">
      <c r="A66" s="1" t="s">
        <v>356</v>
      </c>
      <c r="B66" s="1" t="s">
        <v>8</v>
      </c>
      <c r="C66" s="1" t="s">
        <v>8</v>
      </c>
      <c r="D66" s="1" t="s">
        <v>8</v>
      </c>
      <c r="E66" s="1" t="s">
        <v>353</v>
      </c>
      <c r="F66" s="1" t="s">
        <v>353</v>
      </c>
      <c r="G66" s="1" t="s">
        <v>353</v>
      </c>
      <c r="N66" s="10" t="str">
        <f>IFERROR(VLOOKUP(A66, [3]Sheet1!$A:$B, 2, FALSE), "")</f>
        <v/>
      </c>
    </row>
    <row r="67" spans="1:14" x14ac:dyDescent="0.2">
      <c r="A67" s="1" t="s">
        <v>359</v>
      </c>
      <c r="B67" s="1" t="s">
        <v>8</v>
      </c>
      <c r="C67" s="1" t="s">
        <v>8</v>
      </c>
      <c r="D67" s="1" t="s">
        <v>8</v>
      </c>
      <c r="E67" s="1" t="s">
        <v>328</v>
      </c>
      <c r="F67" s="1" t="s">
        <v>328</v>
      </c>
      <c r="G67" s="1" t="s">
        <v>328</v>
      </c>
      <c r="N67" s="10" t="str">
        <f>IFERROR(VLOOKUP(A67, [3]Sheet1!$A:$B, 2, FALSE), "")</f>
        <v xml:space="preserve"> 2.3.2</v>
      </c>
    </row>
    <row r="68" spans="1:14" x14ac:dyDescent="0.2">
      <c r="A68" s="1" t="s">
        <v>361</v>
      </c>
      <c r="B68" s="1" t="s">
        <v>8</v>
      </c>
      <c r="C68" s="1" t="s">
        <v>8</v>
      </c>
      <c r="D68" s="1" t="s">
        <v>8</v>
      </c>
      <c r="E68" s="1" t="s">
        <v>358</v>
      </c>
      <c r="F68" s="1" t="s">
        <v>328</v>
      </c>
      <c r="G68" s="1" t="s">
        <v>328</v>
      </c>
      <c r="N68" s="10" t="str">
        <f>IFERROR(VLOOKUP(A68, [3]Sheet1!$A:$B, 2, FALSE), "")</f>
        <v xml:space="preserve"> 2.3.2</v>
      </c>
    </row>
    <row r="69" spans="1:14" x14ac:dyDescent="0.2">
      <c r="A69" s="1" t="s">
        <v>364</v>
      </c>
      <c r="B69" s="1" t="s">
        <v>11</v>
      </c>
      <c r="C69" s="1" t="s">
        <v>11</v>
      </c>
      <c r="D69" s="1" t="s">
        <v>365</v>
      </c>
      <c r="E69" s="1" t="s">
        <v>341</v>
      </c>
      <c r="F69" s="1" t="s">
        <v>341</v>
      </c>
      <c r="G69" s="1" t="s">
        <v>341</v>
      </c>
      <c r="N69" s="10" t="str">
        <f>IFERROR(VLOOKUP(A69, [3]Sheet1!$A:$B, 2, FALSE), "")</f>
        <v xml:space="preserve"> 1.2.0</v>
      </c>
    </row>
    <row r="70" spans="1:14" x14ac:dyDescent="0.2">
      <c r="A70" s="1" t="s">
        <v>368</v>
      </c>
      <c r="B70" s="1" t="s">
        <v>8</v>
      </c>
      <c r="C70" s="1" t="s">
        <v>8</v>
      </c>
      <c r="D70" s="1" t="s">
        <v>8</v>
      </c>
      <c r="E70" s="1" t="s">
        <v>328</v>
      </c>
      <c r="F70" s="1" t="s">
        <v>328</v>
      </c>
      <c r="G70" s="1" t="s">
        <v>328</v>
      </c>
      <c r="N70" s="10" t="str">
        <f>IFERROR(VLOOKUP(A70, [3]Sheet1!$A:$B, 2, FALSE), "")</f>
        <v xml:space="preserve"> 2.3.2</v>
      </c>
    </row>
    <row r="71" spans="1:14" x14ac:dyDescent="0.2">
      <c r="A71" s="1" t="s">
        <v>370</v>
      </c>
      <c r="B71" s="1" t="s">
        <v>8</v>
      </c>
      <c r="C71" s="1" t="s">
        <v>371</v>
      </c>
      <c r="D71" s="1" t="s">
        <v>371</v>
      </c>
      <c r="E71" s="1" t="s">
        <v>371</v>
      </c>
      <c r="F71" s="1" t="s">
        <v>371</v>
      </c>
      <c r="G71" s="1" t="s">
        <v>371</v>
      </c>
      <c r="N71" s="10" t="str">
        <f>IFERROR(VLOOKUP(A71, [3]Sheet1!$A:$B, 2, FALSE), "")</f>
        <v/>
      </c>
    </row>
    <row r="72" spans="1:14" x14ac:dyDescent="0.2">
      <c r="A72" s="1" t="s">
        <v>374</v>
      </c>
      <c r="B72" s="1" t="s">
        <v>8</v>
      </c>
      <c r="C72" s="1" t="s">
        <v>935</v>
      </c>
      <c r="D72" s="1" t="s">
        <v>935</v>
      </c>
      <c r="E72" s="1" t="s">
        <v>935</v>
      </c>
      <c r="F72" s="1" t="s">
        <v>935</v>
      </c>
      <c r="G72" s="1" t="s">
        <v>935</v>
      </c>
      <c r="N72" s="10" t="str">
        <f>IFERROR(VLOOKUP(A72, [3]Sheet1!$A:$B, 2, FALSE), "")</f>
        <v xml:space="preserve"> 1.1.1.Final</v>
      </c>
    </row>
    <row r="73" spans="1:14" x14ac:dyDescent="0.2">
      <c r="A73" s="1" t="s">
        <v>379</v>
      </c>
      <c r="B73" s="1" t="s">
        <v>380</v>
      </c>
      <c r="C73" s="1" t="s">
        <v>381</v>
      </c>
      <c r="D73" s="1" t="s">
        <v>381</v>
      </c>
      <c r="E73" s="1" t="s">
        <v>381</v>
      </c>
      <c r="F73" s="1" t="s">
        <v>381</v>
      </c>
      <c r="G73" s="1" t="s">
        <v>381</v>
      </c>
      <c r="N73" s="10">
        <f>IFERROR(VLOOKUP(A73, [3]Sheet1!$A:$B, 2, FALSE), "")</f>
        <v>0.1</v>
      </c>
    </row>
    <row r="74" spans="1:14" x14ac:dyDescent="0.2">
      <c r="A74" s="1" t="s">
        <v>384</v>
      </c>
      <c r="B74" s="1" t="s">
        <v>155</v>
      </c>
      <c r="C74" s="1" t="s">
        <v>155</v>
      </c>
      <c r="D74" s="1" t="s">
        <v>57</v>
      </c>
      <c r="E74" s="1" t="s">
        <v>57</v>
      </c>
      <c r="F74" s="1" t="s">
        <v>57</v>
      </c>
      <c r="G74" s="1" t="s">
        <v>57</v>
      </c>
      <c r="N74" s="10" t="str">
        <f>IFERROR(VLOOKUP(A74, [3]Sheet1!$A:$B, 2, FALSE), "")</f>
        <v xml:space="preserve"> 1.5.4</v>
      </c>
    </row>
    <row r="75" spans="1:14" x14ac:dyDescent="0.2">
      <c r="A75" s="1" t="s">
        <v>387</v>
      </c>
      <c r="B75" s="1" t="s">
        <v>8</v>
      </c>
      <c r="C75" s="1" t="s">
        <v>8</v>
      </c>
      <c r="D75" s="1" t="s">
        <v>8</v>
      </c>
      <c r="E75" s="1" t="s">
        <v>936</v>
      </c>
      <c r="F75" s="1" t="s">
        <v>936</v>
      </c>
      <c r="G75" s="1" t="s">
        <v>936</v>
      </c>
      <c r="M75" t="s">
        <v>1065</v>
      </c>
      <c r="N75" s="10" t="str">
        <f>IFERROR(VLOOKUP(A75, [3]Sheet1!$A:$B, 2, FALSE), "")</f>
        <v xml:space="preserve"> 9.4.52.v20230823</v>
      </c>
    </row>
    <row r="76" spans="1:14" x14ac:dyDescent="0.2">
      <c r="A76" s="1" t="s">
        <v>390</v>
      </c>
      <c r="B76" s="1" t="s">
        <v>937</v>
      </c>
      <c r="C76" s="1" t="s">
        <v>938</v>
      </c>
      <c r="D76" s="1" t="s">
        <v>938</v>
      </c>
      <c r="E76" s="1" t="s">
        <v>936</v>
      </c>
      <c r="F76" s="1" t="s">
        <v>936</v>
      </c>
      <c r="G76" s="1" t="s">
        <v>936</v>
      </c>
      <c r="M76" t="s">
        <v>1065</v>
      </c>
      <c r="N76" s="10" t="str">
        <f>IFERROR(VLOOKUP(A76, [3]Sheet1!$A:$B, 2, FALSE), "")</f>
        <v xml:space="preserve"> 9.4.52.v20230823</v>
      </c>
    </row>
    <row r="77" spans="1:14" x14ac:dyDescent="0.2">
      <c r="A77" s="1" t="s">
        <v>393</v>
      </c>
      <c r="B77" s="1" t="s">
        <v>8</v>
      </c>
      <c r="C77" s="1" t="s">
        <v>8</v>
      </c>
      <c r="D77" s="1" t="s">
        <v>8</v>
      </c>
      <c r="E77" s="1" t="s">
        <v>936</v>
      </c>
      <c r="F77" s="1" t="s">
        <v>936</v>
      </c>
      <c r="G77" s="1" t="s">
        <v>936</v>
      </c>
      <c r="M77" t="s">
        <v>1065</v>
      </c>
      <c r="N77" s="10" t="str">
        <f>IFERROR(VLOOKUP(A77, [3]Sheet1!$A:$B, 2, FALSE), "")</f>
        <v xml:space="preserve"> 9.4.52.v20230823</v>
      </c>
    </row>
    <row r="78" spans="1:14" x14ac:dyDescent="0.2">
      <c r="A78" s="1" t="s">
        <v>397</v>
      </c>
      <c r="B78" s="1" t="s">
        <v>12</v>
      </c>
      <c r="C78" s="1" t="s">
        <v>12</v>
      </c>
      <c r="D78" s="1" t="s">
        <v>12</v>
      </c>
      <c r="E78" s="1" t="s">
        <v>12</v>
      </c>
      <c r="F78" s="1" t="s">
        <v>12</v>
      </c>
      <c r="G78" s="1" t="s">
        <v>12</v>
      </c>
      <c r="N78" s="10">
        <f>IFERROR(VLOOKUP(A78, [3]Sheet1!$A:$B, 2, FALSE), "")</f>
        <v>1.1000000000000001</v>
      </c>
    </row>
    <row r="79" spans="1:14" x14ac:dyDescent="0.2">
      <c r="A79" s="1" t="s">
        <v>403</v>
      </c>
      <c r="B79" s="1" t="s">
        <v>122</v>
      </c>
      <c r="C79" s="1" t="s">
        <v>122</v>
      </c>
      <c r="D79" s="1" t="s">
        <v>404</v>
      </c>
      <c r="E79" s="1" t="s">
        <v>404</v>
      </c>
      <c r="F79" s="1" t="s">
        <v>300</v>
      </c>
      <c r="G79" s="1" t="s">
        <v>300</v>
      </c>
      <c r="N79" s="10" t="str">
        <f>IFERROR(VLOOKUP(A79, [3]Sheet1!$A:$B, 2, FALSE), "")</f>
        <v xml:space="preserve"> 2.10.10</v>
      </c>
    </row>
    <row r="80" spans="1:14" x14ac:dyDescent="0.2">
      <c r="A80" s="1" t="s">
        <v>413</v>
      </c>
      <c r="B80" s="1" t="s">
        <v>414</v>
      </c>
      <c r="C80" s="1" t="s">
        <v>415</v>
      </c>
      <c r="D80" s="1" t="s">
        <v>416</v>
      </c>
      <c r="E80" s="1" t="s">
        <v>416</v>
      </c>
      <c r="F80" s="1" t="s">
        <v>416</v>
      </c>
      <c r="G80" s="1" t="s">
        <v>416</v>
      </c>
      <c r="N80" s="10" t="str">
        <f>IFERROR(VLOOKUP(A80, [3]Sheet1!$A:$B, 2, FALSE), "")</f>
        <v/>
      </c>
    </row>
    <row r="81" spans="1:14" x14ac:dyDescent="0.2">
      <c r="A81" s="1" t="s">
        <v>419</v>
      </c>
      <c r="B81" s="1" t="s">
        <v>8</v>
      </c>
      <c r="C81" s="1" t="s">
        <v>12</v>
      </c>
      <c r="D81" s="1" t="s">
        <v>12</v>
      </c>
      <c r="E81" s="1" t="s">
        <v>12</v>
      </c>
      <c r="F81" s="1" t="s">
        <v>12</v>
      </c>
      <c r="G81" s="1" t="s">
        <v>12</v>
      </c>
      <c r="N81" s="10" t="str">
        <f>IFERROR(VLOOKUP(A81, [3]Sheet1!$A:$B, 2, FALSE), "")</f>
        <v/>
      </c>
    </row>
    <row r="82" spans="1:14" x14ac:dyDescent="0.2">
      <c r="A82" s="1" t="s">
        <v>421</v>
      </c>
      <c r="B82" s="1" t="s">
        <v>422</v>
      </c>
      <c r="C82" s="1" t="s">
        <v>422</v>
      </c>
      <c r="D82" s="1" t="s">
        <v>422</v>
      </c>
      <c r="E82" s="1" t="s">
        <v>422</v>
      </c>
      <c r="F82" s="1" t="s">
        <v>422</v>
      </c>
      <c r="G82" s="1" t="s">
        <v>422</v>
      </c>
      <c r="N82" s="10" t="str">
        <f>IFERROR(VLOOKUP(A82, [3]Sheet1!$A:$B, 2, FALSE), "")</f>
        <v xml:space="preserve"> 1.15.3</v>
      </c>
    </row>
    <row r="83" spans="1:14" x14ac:dyDescent="0.2">
      <c r="A83" s="1" t="s">
        <v>425</v>
      </c>
      <c r="B83" s="1" t="s">
        <v>8</v>
      </c>
      <c r="C83" s="1" t="s">
        <v>864</v>
      </c>
      <c r="D83" s="1" t="s">
        <v>426</v>
      </c>
      <c r="E83" s="1" t="s">
        <v>426</v>
      </c>
      <c r="F83" s="1" t="s">
        <v>426</v>
      </c>
      <c r="G83" s="1" t="s">
        <v>426</v>
      </c>
      <c r="N83" s="10" t="str">
        <f>IFERROR(VLOOKUP(A83, [3]Sheet1!$A:$B, 2, FALSE), "")</f>
        <v xml:space="preserve"> 3.0.2</v>
      </c>
    </row>
    <row r="84" spans="1:14" x14ac:dyDescent="0.2">
      <c r="A84" s="1" t="s">
        <v>431</v>
      </c>
      <c r="B84" s="1" t="s">
        <v>8</v>
      </c>
      <c r="C84" s="1" t="s">
        <v>432</v>
      </c>
      <c r="D84" s="1" t="s">
        <v>432</v>
      </c>
      <c r="E84" s="1" t="s">
        <v>432</v>
      </c>
      <c r="F84" s="1" t="s">
        <v>432</v>
      </c>
      <c r="G84" s="1" t="s">
        <v>432</v>
      </c>
      <c r="N84" s="10" t="str">
        <f>IFERROR(VLOOKUP(A84, [3]Sheet1!$A:$B, 2, FALSE), "")</f>
        <v xml:space="preserve"> 4.13.2</v>
      </c>
    </row>
    <row r="85" spans="1:14" x14ac:dyDescent="0.2">
      <c r="A85" s="1" t="s">
        <v>435</v>
      </c>
      <c r="B85" s="1" t="s">
        <v>8</v>
      </c>
      <c r="C85" s="1" t="s">
        <v>8</v>
      </c>
      <c r="D85" s="1" t="s">
        <v>8</v>
      </c>
      <c r="E85" s="1" t="s">
        <v>8</v>
      </c>
      <c r="F85" s="1" t="s">
        <v>64</v>
      </c>
      <c r="G85" s="1" t="s">
        <v>64</v>
      </c>
      <c r="N85" s="10" t="str">
        <f>IFERROR(VLOOKUP(A85, [3]Sheet1!$A:$B, 2, FALSE), "")</f>
        <v xml:space="preserve"> 1.9.2</v>
      </c>
    </row>
    <row r="86" spans="1:14" x14ac:dyDescent="0.2">
      <c r="A86" s="1" t="s">
        <v>443</v>
      </c>
      <c r="B86" s="1" t="s">
        <v>8</v>
      </c>
      <c r="C86" s="1" t="s">
        <v>444</v>
      </c>
      <c r="D86" s="1" t="s">
        <v>444</v>
      </c>
      <c r="E86" s="1" t="s">
        <v>444</v>
      </c>
      <c r="F86" s="1" t="s">
        <v>444</v>
      </c>
      <c r="G86" s="1" t="s">
        <v>444</v>
      </c>
      <c r="N86" s="10" t="str">
        <f>IFERROR(VLOOKUP(A86, [3]Sheet1!$A:$B, 2, FALSE), "")</f>
        <v/>
      </c>
    </row>
    <row r="87" spans="1:14" x14ac:dyDescent="0.2">
      <c r="A87" s="1" t="s">
        <v>867</v>
      </c>
      <c r="B87" s="1" t="s">
        <v>8</v>
      </c>
      <c r="C87" s="1" t="s">
        <v>8</v>
      </c>
      <c r="D87" s="1" t="s">
        <v>449</v>
      </c>
      <c r="E87" s="1" t="s">
        <v>449</v>
      </c>
      <c r="F87" s="1" t="s">
        <v>868</v>
      </c>
      <c r="G87" s="1" t="s">
        <v>868</v>
      </c>
      <c r="I87" s="1" t="s">
        <v>1015</v>
      </c>
      <c r="N87" s="10" t="str">
        <f>IFERROR(VLOOKUP(A87, [3]Sheet1!$A:$B, 2, FALSE), "")</f>
        <v xml:space="preserve"> 2.17.1</v>
      </c>
    </row>
    <row r="88" spans="1:14" x14ac:dyDescent="0.2">
      <c r="A88" s="1" t="s">
        <v>451</v>
      </c>
      <c r="B88" s="1" t="s">
        <v>448</v>
      </c>
      <c r="C88" s="1" t="s">
        <v>448</v>
      </c>
      <c r="D88" s="1" t="s">
        <v>449</v>
      </c>
      <c r="E88" s="1" t="s">
        <v>449</v>
      </c>
      <c r="F88" s="1" t="s">
        <v>868</v>
      </c>
      <c r="G88" s="1" t="s">
        <v>868</v>
      </c>
      <c r="I88" s="1" t="s">
        <v>1015</v>
      </c>
      <c r="N88" s="10" t="str">
        <f>IFERROR(VLOOKUP(A88, [3]Sheet1!$A:$B, 2, FALSE), "")</f>
        <v xml:space="preserve"> 2.17.1</v>
      </c>
    </row>
    <row r="89" spans="1:14" x14ac:dyDescent="0.2">
      <c r="A89" s="1" t="s">
        <v>1016</v>
      </c>
      <c r="B89" s="1" t="s">
        <v>1014</v>
      </c>
      <c r="C89" s="1" t="s">
        <v>1014</v>
      </c>
      <c r="D89" s="1" t="s">
        <v>1014</v>
      </c>
      <c r="E89" s="1" t="s">
        <v>1014</v>
      </c>
      <c r="F89" s="1" t="s">
        <v>1014</v>
      </c>
      <c r="G89" s="1" t="s">
        <v>1014</v>
      </c>
      <c r="H89" s="1" t="s">
        <v>1014</v>
      </c>
      <c r="I89" s="1" t="s">
        <v>1017</v>
      </c>
      <c r="N89" s="10" t="str">
        <f>IFERROR(VLOOKUP(A89, [3]Sheet1!$A:$B, 2, FALSE), "")</f>
        <v/>
      </c>
    </row>
    <row r="90" spans="1:14" x14ac:dyDescent="0.2">
      <c r="A90" s="1" t="s">
        <v>457</v>
      </c>
      <c r="B90" s="1" t="s">
        <v>8</v>
      </c>
      <c r="C90" s="1" t="s">
        <v>122</v>
      </c>
      <c r="D90" s="1" t="s">
        <v>122</v>
      </c>
      <c r="E90" s="1" t="s">
        <v>122</v>
      </c>
      <c r="F90" s="1" t="s">
        <v>122</v>
      </c>
      <c r="G90" s="1" t="s">
        <v>122</v>
      </c>
      <c r="N90" s="10">
        <f>IFERROR(VLOOKUP(A90, [3]Sheet1!$A:$B, 2, FALSE), "")</f>
        <v>2</v>
      </c>
    </row>
    <row r="91" spans="1:14" x14ac:dyDescent="0.2">
      <c r="A91" s="1" t="s">
        <v>462</v>
      </c>
      <c r="B91" s="1" t="s">
        <v>459</v>
      </c>
      <c r="C91" s="1" t="s">
        <v>459</v>
      </c>
      <c r="D91" s="1" t="s">
        <v>459</v>
      </c>
      <c r="E91" s="1" t="s">
        <v>460</v>
      </c>
      <c r="F91" s="1" t="s">
        <v>460</v>
      </c>
      <c r="G91" s="1" t="s">
        <v>460</v>
      </c>
      <c r="H91" s="1" t="s">
        <v>461</v>
      </c>
      <c r="N91" s="10" t="str">
        <f>IFERROR(VLOOKUP(A91, [3]Sheet1!$A:$B, 2, FALSE), "")</f>
        <v xml:space="preserve"> 8.11.1</v>
      </c>
    </row>
    <row r="92" spans="1:14" x14ac:dyDescent="0.2">
      <c r="A92" s="1" t="s">
        <v>464</v>
      </c>
      <c r="B92" s="1" t="s">
        <v>459</v>
      </c>
      <c r="C92" s="1" t="s">
        <v>459</v>
      </c>
      <c r="D92" s="1" t="s">
        <v>459</v>
      </c>
      <c r="E92" s="1" t="s">
        <v>460</v>
      </c>
      <c r="F92" s="1" t="s">
        <v>460</v>
      </c>
      <c r="G92" s="1" t="s">
        <v>460</v>
      </c>
      <c r="H92" s="1" t="s">
        <v>461</v>
      </c>
      <c r="N92" s="10" t="str">
        <f>IFERROR(VLOOKUP(A92, [3]Sheet1!$A:$B, 2, FALSE), "")</f>
        <v xml:space="preserve"> 8.11.1</v>
      </c>
    </row>
    <row r="93" spans="1:14" x14ac:dyDescent="0.2">
      <c r="A93" s="1" t="s">
        <v>466</v>
      </c>
      <c r="B93" s="1" t="s">
        <v>459</v>
      </c>
      <c r="C93" s="1" t="s">
        <v>459</v>
      </c>
      <c r="D93" s="1" t="s">
        <v>459</v>
      </c>
      <c r="E93" s="1" t="s">
        <v>460</v>
      </c>
      <c r="F93" s="1" t="s">
        <v>460</v>
      </c>
      <c r="G93" s="1" t="s">
        <v>460</v>
      </c>
      <c r="H93" s="1" t="s">
        <v>461</v>
      </c>
      <c r="N93" s="10" t="str">
        <f>IFERROR(VLOOKUP(A93, [3]Sheet1!$A:$B, 2, FALSE), "")</f>
        <v xml:space="preserve"> 8.11.1</v>
      </c>
    </row>
    <row r="94" spans="1:14" x14ac:dyDescent="0.2">
      <c r="A94" s="1" t="s">
        <v>468</v>
      </c>
      <c r="B94" s="1" t="s">
        <v>459</v>
      </c>
      <c r="C94" s="1" t="s">
        <v>459</v>
      </c>
      <c r="D94" s="1" t="s">
        <v>459</v>
      </c>
      <c r="E94" s="1" t="s">
        <v>460</v>
      </c>
      <c r="F94" s="1" t="s">
        <v>460</v>
      </c>
      <c r="G94" s="1" t="s">
        <v>460</v>
      </c>
      <c r="H94" s="1" t="s">
        <v>461</v>
      </c>
      <c r="N94" s="10" t="str">
        <f>IFERROR(VLOOKUP(A94, [3]Sheet1!$A:$B, 2, FALSE), "")</f>
        <v xml:space="preserve"> 8.11.1</v>
      </c>
    </row>
    <row r="95" spans="1:14" x14ac:dyDescent="0.2">
      <c r="A95" s="1" t="s">
        <v>470</v>
      </c>
      <c r="B95" s="1" t="s">
        <v>459</v>
      </c>
      <c r="C95" s="1" t="s">
        <v>459</v>
      </c>
      <c r="D95" s="1" t="s">
        <v>459</v>
      </c>
      <c r="E95" s="1" t="s">
        <v>460</v>
      </c>
      <c r="F95" s="1" t="s">
        <v>460</v>
      </c>
      <c r="G95" s="1" t="s">
        <v>460</v>
      </c>
      <c r="H95" s="1" t="s">
        <v>461</v>
      </c>
      <c r="N95" s="10" t="str">
        <f>IFERROR(VLOOKUP(A95, [3]Sheet1!$A:$B, 2, FALSE), "")</f>
        <v xml:space="preserve"> 8.11.1</v>
      </c>
    </row>
    <row r="96" spans="1:14" x14ac:dyDescent="0.2">
      <c r="A96" s="1" t="s">
        <v>473</v>
      </c>
      <c r="H96" s="1" t="s">
        <v>461</v>
      </c>
      <c r="N96" s="10" t="str">
        <f>IFERROR(VLOOKUP(A96, [3]Sheet1!$A:$B, 2, FALSE), "")</f>
        <v xml:space="preserve"> 8.11.1</v>
      </c>
    </row>
    <row r="97" spans="1:14" x14ac:dyDescent="0.2">
      <c r="A97" s="1" t="s">
        <v>472</v>
      </c>
      <c r="B97" s="1" t="s">
        <v>459</v>
      </c>
      <c r="C97" s="1" t="s">
        <v>459</v>
      </c>
      <c r="D97" s="1" t="s">
        <v>459</v>
      </c>
      <c r="E97" s="1" t="s">
        <v>460</v>
      </c>
      <c r="F97" s="1" t="s">
        <v>460</v>
      </c>
      <c r="G97" s="1" t="s">
        <v>460</v>
      </c>
      <c r="H97" s="1" t="s">
        <v>317</v>
      </c>
      <c r="N97" s="10" t="str">
        <f>IFERROR(VLOOKUP(A97, [3]Sheet1!$A:$B, 2, FALSE), "")</f>
        <v/>
      </c>
    </row>
    <row r="98" spans="1:14" x14ac:dyDescent="0.2">
      <c r="A98" s="1" t="s">
        <v>474</v>
      </c>
      <c r="B98" s="1" t="s">
        <v>459</v>
      </c>
      <c r="C98" s="1" t="s">
        <v>459</v>
      </c>
      <c r="D98" s="1" t="s">
        <v>459</v>
      </c>
      <c r="E98" s="1" t="s">
        <v>460</v>
      </c>
      <c r="F98" s="1" t="s">
        <v>460</v>
      </c>
      <c r="G98" s="1" t="s">
        <v>460</v>
      </c>
      <c r="H98" s="1" t="s">
        <v>461</v>
      </c>
      <c r="N98" s="10" t="str">
        <f>IFERROR(VLOOKUP(A98, [3]Sheet1!$A:$B, 2, FALSE), "")</f>
        <v/>
      </c>
    </row>
    <row r="99" spans="1:14" x14ac:dyDescent="0.2">
      <c r="A99" s="1" t="s">
        <v>476</v>
      </c>
      <c r="B99" s="1" t="s">
        <v>8</v>
      </c>
      <c r="C99" s="1" t="s">
        <v>44</v>
      </c>
      <c r="D99" s="1" t="s">
        <v>44</v>
      </c>
      <c r="E99" s="1" t="s">
        <v>44</v>
      </c>
      <c r="F99" s="1" t="s">
        <v>44</v>
      </c>
      <c r="G99" s="1" t="s">
        <v>44</v>
      </c>
      <c r="N99" s="10" t="str">
        <f>IFERROR(VLOOKUP(A99, [3]Sheet1!$A:$B, 2, FALSE), "")</f>
        <v/>
      </c>
    </row>
    <row r="100" spans="1:14" x14ac:dyDescent="0.2">
      <c r="A100" s="1" t="s">
        <v>481</v>
      </c>
      <c r="B100" s="1" t="s">
        <v>482</v>
      </c>
      <c r="C100" s="1" t="s">
        <v>482</v>
      </c>
      <c r="D100" s="1" t="s">
        <v>482</v>
      </c>
      <c r="E100" s="1" t="s">
        <v>482</v>
      </c>
      <c r="F100" s="1" t="s">
        <v>482</v>
      </c>
      <c r="G100" s="1" t="s">
        <v>482</v>
      </c>
      <c r="H100" s="1" t="s">
        <v>483</v>
      </c>
      <c r="K100" s="1" t="s">
        <v>289</v>
      </c>
      <c r="N100" s="10" t="str">
        <f>IFERROR(VLOOKUP(A100, [3]Sheet1!$A:$B, 2, FALSE), "")</f>
        <v xml:space="preserve"> 3.0.7</v>
      </c>
    </row>
    <row r="101" spans="1:14" x14ac:dyDescent="0.2">
      <c r="A101" s="1" t="s">
        <v>486</v>
      </c>
      <c r="B101" s="1" t="s">
        <v>8</v>
      </c>
      <c r="C101" s="1" t="s">
        <v>8</v>
      </c>
      <c r="D101" s="1" t="s">
        <v>487</v>
      </c>
      <c r="E101" s="1" t="s">
        <v>487</v>
      </c>
      <c r="F101" s="1" t="s">
        <v>487</v>
      </c>
      <c r="G101" s="1" t="s">
        <v>487</v>
      </c>
      <c r="N101" s="10" t="str">
        <f>IFERROR(VLOOKUP(A101, [3]Sheet1!$A:$B, 2, FALSE), "")</f>
        <v xml:space="preserve"> 0.2.19</v>
      </c>
    </row>
    <row r="102" spans="1:14" x14ac:dyDescent="0.2">
      <c r="A102" s="1" t="s">
        <v>491</v>
      </c>
      <c r="B102" s="1" t="s">
        <v>8</v>
      </c>
      <c r="C102" s="1" t="s">
        <v>8</v>
      </c>
      <c r="D102" s="1" t="s">
        <v>8</v>
      </c>
      <c r="E102" s="1" t="s">
        <v>493</v>
      </c>
      <c r="F102" s="1" t="s">
        <v>493</v>
      </c>
      <c r="G102" s="1" t="s">
        <v>493</v>
      </c>
      <c r="N102" s="10" t="str">
        <f>IFERROR(VLOOKUP(A102, [3]Sheet1!$A:$B, 2, FALSE), "")</f>
        <v xml:space="preserve"> 1.9.12</v>
      </c>
    </row>
    <row r="103" spans="1:14" x14ac:dyDescent="0.2">
      <c r="A103" s="1" t="s">
        <v>496</v>
      </c>
      <c r="B103" s="1" t="s">
        <v>8</v>
      </c>
      <c r="C103" s="1" t="s">
        <v>8</v>
      </c>
      <c r="D103" s="1" t="s">
        <v>939</v>
      </c>
      <c r="E103" s="1" t="s">
        <v>871</v>
      </c>
      <c r="F103" s="1" t="s">
        <v>157</v>
      </c>
      <c r="G103" s="1" t="s">
        <v>157</v>
      </c>
      <c r="N103" s="10" t="str">
        <f>IFERROR(VLOOKUP(A103, [3]Sheet1!$A:$B, 2, FALSE), "")</f>
        <v/>
      </c>
    </row>
    <row r="104" spans="1:14" x14ac:dyDescent="0.2">
      <c r="A104" s="1" t="s">
        <v>503</v>
      </c>
      <c r="B104" s="1" t="s">
        <v>501</v>
      </c>
      <c r="C104" s="1" t="s">
        <v>940</v>
      </c>
      <c r="D104" s="1" t="s">
        <v>940</v>
      </c>
      <c r="E104" s="1" t="s">
        <v>940</v>
      </c>
      <c r="F104" s="1" t="s">
        <v>940</v>
      </c>
      <c r="G104" s="1" t="s">
        <v>940</v>
      </c>
      <c r="N104" s="10" t="str">
        <f>IFERROR(VLOOKUP(A104, [3]Sheet1!$A:$B, 2, FALSE), "")</f>
        <v xml:space="preserve"> 5.5.23</v>
      </c>
    </row>
    <row r="105" spans="1:14" x14ac:dyDescent="0.2">
      <c r="A105" s="1" t="s">
        <v>519</v>
      </c>
      <c r="B105" s="1" t="s">
        <v>941</v>
      </c>
      <c r="C105" s="1" t="s">
        <v>941</v>
      </c>
      <c r="D105" s="1" t="s">
        <v>941</v>
      </c>
      <c r="E105" s="1" t="s">
        <v>942</v>
      </c>
      <c r="F105" s="1" t="s">
        <v>943</v>
      </c>
      <c r="G105" s="1" t="s">
        <v>943</v>
      </c>
      <c r="N105" s="10" t="str">
        <f>IFERROR(VLOOKUP(A105, [3]Sheet1!$A:$B, 2, FALSE), "")</f>
        <v xml:space="preserve"> 4.1.108.Final</v>
      </c>
    </row>
    <row r="106" spans="1:14" x14ac:dyDescent="0.2">
      <c r="A106" s="1" t="s">
        <v>523</v>
      </c>
      <c r="B106" s="1" t="s">
        <v>941</v>
      </c>
      <c r="C106" s="1" t="s">
        <v>941</v>
      </c>
      <c r="D106" s="1" t="s">
        <v>941</v>
      </c>
      <c r="E106" s="1" t="s">
        <v>942</v>
      </c>
      <c r="F106" s="1" t="s">
        <v>943</v>
      </c>
      <c r="G106" s="1" t="s">
        <v>943</v>
      </c>
      <c r="N106" s="10" t="str">
        <f>IFERROR(VLOOKUP(A106, [3]Sheet1!$A:$B, 2, FALSE), "")</f>
        <v xml:space="preserve"> 4.1.108.Final</v>
      </c>
    </row>
    <row r="107" spans="1:14" x14ac:dyDescent="0.2">
      <c r="A107" s="1" t="s">
        <v>525</v>
      </c>
      <c r="B107" s="1" t="s">
        <v>941</v>
      </c>
      <c r="C107" s="1" t="s">
        <v>941</v>
      </c>
      <c r="D107" s="1" t="s">
        <v>941</v>
      </c>
      <c r="E107" s="1" t="s">
        <v>942</v>
      </c>
      <c r="F107" s="1" t="s">
        <v>943</v>
      </c>
      <c r="G107" s="1" t="s">
        <v>943</v>
      </c>
      <c r="N107" s="10" t="str">
        <f>IFERROR(VLOOKUP(A107, [3]Sheet1!$A:$B, 2, FALSE), "")</f>
        <v xml:space="preserve"> 4.1.108.Final</v>
      </c>
    </row>
    <row r="108" spans="1:14" x14ac:dyDescent="0.2">
      <c r="A108" s="1" t="s">
        <v>527</v>
      </c>
      <c r="B108" s="1" t="s">
        <v>941</v>
      </c>
      <c r="C108" s="1" t="s">
        <v>941</v>
      </c>
      <c r="D108" s="1" t="s">
        <v>941</v>
      </c>
      <c r="E108" s="1" t="s">
        <v>942</v>
      </c>
      <c r="F108" s="1" t="s">
        <v>943</v>
      </c>
      <c r="G108" s="1" t="s">
        <v>943</v>
      </c>
      <c r="H108" s="1" t="s">
        <v>528</v>
      </c>
      <c r="N108" s="10" t="str">
        <f>IFERROR(VLOOKUP(A108, [3]Sheet1!$A:$B, 2, FALSE), "")</f>
        <v xml:space="preserve"> 4.1.108.Final</v>
      </c>
    </row>
    <row r="109" spans="1:14" x14ac:dyDescent="0.2">
      <c r="A109" s="1" t="s">
        <v>531</v>
      </c>
      <c r="B109" s="1" t="s">
        <v>8</v>
      </c>
      <c r="C109" s="1" t="s">
        <v>8</v>
      </c>
      <c r="D109" s="1" t="s">
        <v>130</v>
      </c>
      <c r="E109" s="1" t="s">
        <v>131</v>
      </c>
      <c r="F109" s="1" t="s">
        <v>532</v>
      </c>
      <c r="G109" s="1" t="s">
        <v>532</v>
      </c>
      <c r="N109" s="10" t="str">
        <f>IFERROR(VLOOKUP(A109, [3]Sheet1!$A:$B, 2, FALSE), "")</f>
        <v/>
      </c>
    </row>
    <row r="110" spans="1:14" x14ac:dyDescent="0.2">
      <c r="A110" s="1" t="s">
        <v>535</v>
      </c>
      <c r="B110" s="1" t="s">
        <v>8</v>
      </c>
      <c r="C110" s="1" t="s">
        <v>536</v>
      </c>
      <c r="D110" s="1" t="s">
        <v>536</v>
      </c>
      <c r="E110" s="1" t="s">
        <v>536</v>
      </c>
      <c r="F110" s="1" t="s">
        <v>536</v>
      </c>
      <c r="G110" s="1" t="s">
        <v>536</v>
      </c>
      <c r="N110" s="10" t="str">
        <f>IFERROR(VLOOKUP(A110, [3]Sheet1!$A:$B, 2, FALSE), "")</f>
        <v xml:space="preserve"> 1.0.0</v>
      </c>
    </row>
    <row r="111" spans="1:14" x14ac:dyDescent="0.2">
      <c r="A111" s="1" t="s">
        <v>547</v>
      </c>
      <c r="B111" s="1" t="s">
        <v>548</v>
      </c>
      <c r="C111" s="1" t="s">
        <v>8</v>
      </c>
      <c r="D111" s="1" t="s">
        <v>8</v>
      </c>
      <c r="E111" s="1" t="s">
        <v>8</v>
      </c>
      <c r="F111" s="1" t="s">
        <v>8</v>
      </c>
      <c r="G111" s="1" t="s">
        <v>8</v>
      </c>
      <c r="N111" s="10" t="str">
        <f>IFERROR(VLOOKUP(A111, [3]Sheet1!$A:$B, 2, FALSE), "")</f>
        <v/>
      </c>
    </row>
    <row r="112" spans="1:14" x14ac:dyDescent="0.2">
      <c r="A112" s="1" t="s">
        <v>551</v>
      </c>
      <c r="B112" s="1" t="s">
        <v>8</v>
      </c>
      <c r="C112" s="1" t="s">
        <v>8</v>
      </c>
      <c r="D112" s="1" t="s">
        <v>8</v>
      </c>
      <c r="E112" s="1" t="s">
        <v>552</v>
      </c>
      <c r="F112" s="1" t="s">
        <v>552</v>
      </c>
      <c r="G112" s="1" t="s">
        <v>552</v>
      </c>
      <c r="N112" s="10" t="str">
        <f>IFERROR(VLOOKUP(A112, [3]Sheet1!$A:$B, 2, FALSE), "")</f>
        <v xml:space="preserve"> 2.7.4</v>
      </c>
    </row>
    <row r="113" spans="1:14" x14ac:dyDescent="0.2">
      <c r="A113" s="1" t="s">
        <v>554</v>
      </c>
      <c r="B113" s="1" t="s">
        <v>8</v>
      </c>
      <c r="C113" s="1" t="s">
        <v>8</v>
      </c>
      <c r="D113" s="1" t="s">
        <v>8</v>
      </c>
      <c r="E113" s="1" t="s">
        <v>552</v>
      </c>
      <c r="F113" s="1" t="s">
        <v>552</v>
      </c>
      <c r="G113" s="1" t="s">
        <v>552</v>
      </c>
      <c r="N113" s="10" t="str">
        <f>IFERROR(VLOOKUP(A113, [3]Sheet1!$A:$B, 2, FALSE), "")</f>
        <v xml:space="preserve"> 2.7.4</v>
      </c>
    </row>
    <row r="114" spans="1:14" x14ac:dyDescent="0.2">
      <c r="A114" s="1" t="s">
        <v>566</v>
      </c>
      <c r="B114" s="1" t="s">
        <v>8</v>
      </c>
      <c r="C114" s="1" t="s">
        <v>8</v>
      </c>
      <c r="D114" s="1" t="s">
        <v>8</v>
      </c>
      <c r="E114" s="1" t="s">
        <v>177</v>
      </c>
      <c r="F114" s="1" t="s">
        <v>177</v>
      </c>
      <c r="G114" s="1" t="s">
        <v>177</v>
      </c>
      <c r="H114" s="1" t="s">
        <v>178</v>
      </c>
      <c r="M114" t="s">
        <v>1066</v>
      </c>
      <c r="N114" s="10" t="str">
        <f>IFERROR(VLOOKUP(A114, [3]Sheet1!$A:$B, 2, FALSE), "")</f>
        <v xml:space="preserve"> 7.17.13</v>
      </c>
    </row>
    <row r="115" spans="1:14" x14ac:dyDescent="0.2">
      <c r="A115" s="1" t="s">
        <v>569</v>
      </c>
      <c r="B115" s="1" t="s">
        <v>8</v>
      </c>
      <c r="C115" s="1" t="s">
        <v>8</v>
      </c>
      <c r="D115" s="1" t="s">
        <v>8</v>
      </c>
      <c r="E115" s="1" t="s">
        <v>570</v>
      </c>
      <c r="F115" s="1" t="s">
        <v>570</v>
      </c>
      <c r="G115" s="1" t="s">
        <v>570</v>
      </c>
      <c r="N115" s="10" t="str">
        <f>IFERROR(VLOOKUP(A115, [3]Sheet1!$A:$B, 2, FALSE), "")</f>
        <v xml:space="preserve"> 4.0.1</v>
      </c>
    </row>
    <row r="116" spans="1:14" x14ac:dyDescent="0.2">
      <c r="A116" s="1" t="s">
        <v>572</v>
      </c>
      <c r="B116" s="1" t="s">
        <v>8</v>
      </c>
      <c r="C116" s="1" t="s">
        <v>8</v>
      </c>
      <c r="D116" s="1" t="s">
        <v>8</v>
      </c>
      <c r="E116" s="1" t="s">
        <v>570</v>
      </c>
      <c r="F116" s="1" t="s">
        <v>570</v>
      </c>
      <c r="G116" s="1" t="s">
        <v>570</v>
      </c>
      <c r="N116" s="10" t="str">
        <f>IFERROR(VLOOKUP(A116, [3]Sheet1!$A:$B, 2, FALSE), "")</f>
        <v xml:space="preserve"> 4.0.1</v>
      </c>
    </row>
    <row r="117" spans="1:14" x14ac:dyDescent="0.2">
      <c r="A117" s="1" t="s">
        <v>574</v>
      </c>
      <c r="B117" s="1" t="s">
        <v>8</v>
      </c>
      <c r="C117" s="1" t="s">
        <v>8</v>
      </c>
      <c r="D117" s="1" t="s">
        <v>8</v>
      </c>
      <c r="E117" s="1" t="s">
        <v>570</v>
      </c>
      <c r="F117" s="1" t="s">
        <v>570</v>
      </c>
      <c r="G117" s="1" t="s">
        <v>570</v>
      </c>
      <c r="N117" s="10" t="str">
        <f>IFERROR(VLOOKUP(A117, [3]Sheet1!$A:$B, 2, FALSE), "")</f>
        <v xml:space="preserve"> 4.0.1</v>
      </c>
    </row>
    <row r="118" spans="1:14" x14ac:dyDescent="0.2">
      <c r="A118" s="1" t="s">
        <v>576</v>
      </c>
      <c r="B118" s="1" t="s">
        <v>577</v>
      </c>
      <c r="C118" s="1" t="s">
        <v>577</v>
      </c>
      <c r="D118" s="1" t="s">
        <v>577</v>
      </c>
      <c r="E118" s="1" t="s">
        <v>577</v>
      </c>
      <c r="F118" s="1" t="s">
        <v>270</v>
      </c>
      <c r="G118" s="1" t="s">
        <v>270</v>
      </c>
      <c r="N118" s="10" t="str">
        <f>IFERROR(VLOOKUP(A118, [3]Sheet1!$A:$B, 2, FALSE), "")</f>
        <v xml:space="preserve"> 4.1.2</v>
      </c>
    </row>
    <row r="119" spans="1:14" x14ac:dyDescent="0.2">
      <c r="A119" s="1" t="s">
        <v>579</v>
      </c>
      <c r="B119" s="1" t="s">
        <v>8</v>
      </c>
      <c r="C119" s="1" t="s">
        <v>577</v>
      </c>
      <c r="D119" s="1" t="s">
        <v>577</v>
      </c>
      <c r="E119" s="1" t="s">
        <v>577</v>
      </c>
      <c r="F119" s="1" t="s">
        <v>270</v>
      </c>
      <c r="G119" s="1" t="s">
        <v>270</v>
      </c>
      <c r="N119" s="10" t="str">
        <f>IFERROR(VLOOKUP(A119, [3]Sheet1!$A:$B, 2, FALSE), "")</f>
        <v xml:space="preserve"> 4.1.2</v>
      </c>
    </row>
    <row r="120" spans="1:14" x14ac:dyDescent="0.2">
      <c r="A120" s="1" t="s">
        <v>944</v>
      </c>
      <c r="B120" s="1" t="s">
        <v>8</v>
      </c>
      <c r="C120" s="1" t="s">
        <v>8</v>
      </c>
      <c r="D120" s="1" t="s">
        <v>945</v>
      </c>
      <c r="E120" s="1" t="s">
        <v>8</v>
      </c>
      <c r="F120" s="1" t="s">
        <v>8</v>
      </c>
      <c r="G120" s="1" t="s">
        <v>8</v>
      </c>
      <c r="N120" s="10" t="str">
        <f>IFERROR(VLOOKUP(A120, [3]Sheet1!$A:$B, 2, FALSE), "")</f>
        <v/>
      </c>
    </row>
    <row r="121" spans="1:14" x14ac:dyDescent="0.2">
      <c r="A121" s="1" t="s">
        <v>946</v>
      </c>
      <c r="B121" s="1" t="s">
        <v>8</v>
      </c>
      <c r="C121" s="1" t="s">
        <v>8</v>
      </c>
      <c r="D121" s="1" t="s">
        <v>945</v>
      </c>
      <c r="E121" s="1" t="s">
        <v>8</v>
      </c>
      <c r="F121" s="1" t="s">
        <v>8</v>
      </c>
      <c r="G121" s="1" t="s">
        <v>8</v>
      </c>
      <c r="N121" s="10" t="str">
        <f>IFERROR(VLOOKUP(A121, [3]Sheet1!$A:$B, 2, FALSE), "")</f>
        <v/>
      </c>
    </row>
    <row r="122" spans="1:14" x14ac:dyDescent="0.2">
      <c r="A122" s="1" t="s">
        <v>583</v>
      </c>
      <c r="B122" s="1" t="s">
        <v>8</v>
      </c>
      <c r="C122" s="1" t="s">
        <v>8</v>
      </c>
      <c r="D122" s="1" t="s">
        <v>945</v>
      </c>
      <c r="E122" s="1" t="s">
        <v>945</v>
      </c>
      <c r="F122" s="1" t="s">
        <v>313</v>
      </c>
      <c r="G122" s="1" t="s">
        <v>313</v>
      </c>
      <c r="N122" s="10" t="str">
        <f>IFERROR(VLOOKUP(A122, [3]Sheet1!$A:$B, 2, FALSE), "")</f>
        <v/>
      </c>
    </row>
    <row r="123" spans="1:14" x14ac:dyDescent="0.2">
      <c r="A123" s="1" t="s">
        <v>585</v>
      </c>
      <c r="B123" s="1" t="s">
        <v>8</v>
      </c>
      <c r="C123" s="1" t="s">
        <v>8</v>
      </c>
      <c r="D123" s="1" t="s">
        <v>945</v>
      </c>
      <c r="E123" s="1" t="s">
        <v>947</v>
      </c>
      <c r="F123" s="1" t="s">
        <v>313</v>
      </c>
      <c r="G123" s="1" t="s">
        <v>313</v>
      </c>
      <c r="N123" s="10" t="str">
        <f>IFERROR(VLOOKUP(A123, [3]Sheet1!$A:$B, 2, FALSE), "")</f>
        <v/>
      </c>
    </row>
    <row r="124" spans="1:14" x14ac:dyDescent="0.2">
      <c r="A124" s="1" t="s">
        <v>587</v>
      </c>
      <c r="B124" s="1" t="s">
        <v>588</v>
      </c>
      <c r="C124" s="1" t="s">
        <v>588</v>
      </c>
      <c r="D124" s="1" t="s">
        <v>588</v>
      </c>
      <c r="E124" s="1" t="s">
        <v>588</v>
      </c>
      <c r="F124" s="1" t="s">
        <v>328</v>
      </c>
      <c r="G124" s="1" t="s">
        <v>328</v>
      </c>
      <c r="N124" s="10" t="str">
        <f>IFERROR(VLOOKUP(A124, [3]Sheet1!$A:$B, 2, FALSE), "")</f>
        <v xml:space="preserve"> 2.3.2</v>
      </c>
    </row>
    <row r="125" spans="1:14" x14ac:dyDescent="0.2">
      <c r="A125" s="1" t="s">
        <v>590</v>
      </c>
      <c r="B125" s="1" t="s">
        <v>8</v>
      </c>
      <c r="C125" s="1" t="s">
        <v>8</v>
      </c>
      <c r="D125" s="1" t="s">
        <v>8</v>
      </c>
      <c r="E125" s="1" t="s">
        <v>177</v>
      </c>
      <c r="F125" s="1" t="s">
        <v>177</v>
      </c>
      <c r="G125" s="1" t="s">
        <v>177</v>
      </c>
      <c r="H125" s="1" t="s">
        <v>178</v>
      </c>
      <c r="M125" t="s">
        <v>1066</v>
      </c>
      <c r="N125" s="10" t="str">
        <f>IFERROR(VLOOKUP(A125, [3]Sheet1!$A:$B, 2, FALSE), "")</f>
        <v xml:space="preserve"> 7.17.13</v>
      </c>
    </row>
    <row r="126" spans="1:14" x14ac:dyDescent="0.2">
      <c r="A126" s="1" t="s">
        <v>592</v>
      </c>
      <c r="B126" s="1" t="s">
        <v>8</v>
      </c>
      <c r="C126" s="1" t="s">
        <v>176</v>
      </c>
      <c r="D126" s="1" t="s">
        <v>176</v>
      </c>
      <c r="E126" s="1" t="s">
        <v>8</v>
      </c>
      <c r="F126" s="1" t="s">
        <v>8</v>
      </c>
      <c r="G126" s="1" t="s">
        <v>8</v>
      </c>
      <c r="N126" s="10" t="str">
        <f>IFERROR(VLOOKUP(A126, [3]Sheet1!$A:$B, 2, FALSE), "")</f>
        <v/>
      </c>
    </row>
    <row r="127" spans="1:14" x14ac:dyDescent="0.2">
      <c r="A127" s="1" t="s">
        <v>596</v>
      </c>
      <c r="B127" s="1" t="s">
        <v>8</v>
      </c>
      <c r="C127" s="1" t="s">
        <v>8</v>
      </c>
      <c r="D127" s="1" t="s">
        <v>8</v>
      </c>
      <c r="E127" s="1" t="s">
        <v>597</v>
      </c>
      <c r="F127" s="1" t="s">
        <v>597</v>
      </c>
      <c r="G127" s="1" t="s">
        <v>597</v>
      </c>
      <c r="N127" s="10" t="str">
        <f>IFERROR(VLOOKUP(A127, [3]Sheet1!$A:$B, 2, FALSE), "")</f>
        <v xml:space="preserve"> 1.5.1</v>
      </c>
    </row>
    <row r="128" spans="1:14" x14ac:dyDescent="0.2">
      <c r="A128" s="1" t="s">
        <v>600</v>
      </c>
      <c r="B128" s="1" t="s">
        <v>8</v>
      </c>
      <c r="C128" s="1" t="s">
        <v>8</v>
      </c>
      <c r="D128" s="1" t="s">
        <v>8</v>
      </c>
      <c r="E128" s="1" t="s">
        <v>328</v>
      </c>
      <c r="F128" s="1" t="s">
        <v>328</v>
      </c>
      <c r="G128" s="1" t="s">
        <v>328</v>
      </c>
      <c r="N128" s="10" t="str">
        <f>IFERROR(VLOOKUP(A128, [3]Sheet1!$A:$B, 2, FALSE), "")</f>
        <v xml:space="preserve"> 2.3.2</v>
      </c>
    </row>
    <row r="129" spans="1:14" x14ac:dyDescent="0.2">
      <c r="A129" s="1" t="s">
        <v>602</v>
      </c>
      <c r="B129" s="1" t="s">
        <v>12</v>
      </c>
      <c r="C129" s="1" t="s">
        <v>12</v>
      </c>
      <c r="D129" s="1" t="s">
        <v>12</v>
      </c>
      <c r="E129" s="1" t="s">
        <v>8</v>
      </c>
      <c r="F129" s="1" t="s">
        <v>8</v>
      </c>
      <c r="G129" s="1" t="s">
        <v>8</v>
      </c>
      <c r="N129" s="10" t="str">
        <f>IFERROR(VLOOKUP(A129, [3]Sheet1!$A:$B, 2, FALSE), "")</f>
        <v/>
      </c>
    </row>
    <row r="130" spans="1:14" x14ac:dyDescent="0.2">
      <c r="A130" s="1" t="s">
        <v>605</v>
      </c>
      <c r="B130" s="1" t="s">
        <v>157</v>
      </c>
      <c r="C130" s="1" t="s">
        <v>136</v>
      </c>
      <c r="D130" s="1" t="s">
        <v>136</v>
      </c>
      <c r="E130" s="1" t="s">
        <v>136</v>
      </c>
      <c r="F130" s="1" t="s">
        <v>136</v>
      </c>
      <c r="G130" s="1" t="s">
        <v>136</v>
      </c>
      <c r="N130" s="10" t="str">
        <f>IFERROR(VLOOKUP(A130, [3]Sheet1!$A:$B, 2, FALSE), "")</f>
        <v/>
      </c>
    </row>
    <row r="131" spans="1:14" x14ac:dyDescent="0.2">
      <c r="A131" s="1" t="s">
        <v>608</v>
      </c>
      <c r="B131" s="1" t="s">
        <v>8</v>
      </c>
      <c r="C131" s="1" t="s">
        <v>607</v>
      </c>
      <c r="D131" s="1" t="s">
        <v>607</v>
      </c>
      <c r="E131" s="1" t="s">
        <v>607</v>
      </c>
      <c r="F131" s="1" t="s">
        <v>607</v>
      </c>
      <c r="G131" s="1" t="s">
        <v>607</v>
      </c>
      <c r="N131" s="10" t="str">
        <f>IFERROR(VLOOKUP(A131, [3]Sheet1!$A:$B, 2, FALSE), "")</f>
        <v xml:space="preserve"> 1.2.1.2</v>
      </c>
    </row>
    <row r="132" spans="1:14" x14ac:dyDescent="0.2">
      <c r="A132" s="1" t="s">
        <v>613</v>
      </c>
      <c r="B132" s="1" t="s">
        <v>64</v>
      </c>
      <c r="C132" s="1" t="s">
        <v>8</v>
      </c>
      <c r="D132" s="1" t="s">
        <v>8</v>
      </c>
      <c r="E132" s="1" t="s">
        <v>8</v>
      </c>
      <c r="F132" s="1" t="s">
        <v>8</v>
      </c>
      <c r="G132" s="1" t="s">
        <v>8</v>
      </c>
      <c r="N132" s="10" t="str">
        <f>IFERROR(VLOOKUP(A132, [3]Sheet1!$A:$B, 2, FALSE), "")</f>
        <v/>
      </c>
    </row>
    <row r="133" spans="1:14" x14ac:dyDescent="0.2">
      <c r="A133" s="1" t="s">
        <v>615</v>
      </c>
      <c r="B133" s="1" t="s">
        <v>616</v>
      </c>
      <c r="C133" s="1" t="s">
        <v>902</v>
      </c>
      <c r="D133" s="1" t="s">
        <v>119</v>
      </c>
      <c r="E133" s="1" t="s">
        <v>617</v>
      </c>
      <c r="F133" s="1" t="s">
        <v>903</v>
      </c>
      <c r="G133" s="1" t="s">
        <v>903</v>
      </c>
      <c r="N133" s="10">
        <f>IFERROR(VLOOKUP(A133, [3]Sheet1!$A:$B, 2, FALSE), "")</f>
        <v>1.33</v>
      </c>
    </row>
    <row r="134" spans="1:14" x14ac:dyDescent="0.2">
      <c r="A134" s="1" t="s">
        <v>621</v>
      </c>
      <c r="B134" s="1" t="s">
        <v>8</v>
      </c>
      <c r="C134" s="1" t="s">
        <v>381</v>
      </c>
      <c r="D134" s="1" t="s">
        <v>381</v>
      </c>
      <c r="E134" s="1" t="s">
        <v>381</v>
      </c>
      <c r="F134" s="1" t="s">
        <v>381</v>
      </c>
      <c r="G134" s="1" t="s">
        <v>381</v>
      </c>
      <c r="N134" s="10" t="str">
        <f>IFERROR(VLOOKUP(A134, [3]Sheet1!$A:$B, 2, FALSE), "")</f>
        <v/>
      </c>
    </row>
    <row r="135" spans="1:14" x14ac:dyDescent="0.2">
      <c r="A135" s="1" t="s">
        <v>626</v>
      </c>
      <c r="B135" s="1" t="s">
        <v>627</v>
      </c>
      <c r="C135" s="1" t="s">
        <v>8</v>
      </c>
      <c r="D135" s="1" t="s">
        <v>8</v>
      </c>
      <c r="E135" s="1" t="s">
        <v>8</v>
      </c>
      <c r="F135" s="1" t="s">
        <v>8</v>
      </c>
      <c r="G135" s="1" t="s">
        <v>8</v>
      </c>
      <c r="H135" s="1" t="s">
        <v>178</v>
      </c>
      <c r="N135" s="10">
        <f>IFERROR(VLOOKUP(A135, [3]Sheet1!$A:$B, 2, FALSE), "")</f>
        <v>0.7</v>
      </c>
    </row>
    <row r="136" spans="1:14" x14ac:dyDescent="0.2">
      <c r="A136" s="1" t="s">
        <v>634</v>
      </c>
      <c r="B136" s="1" t="s">
        <v>8</v>
      </c>
      <c r="C136" s="1" t="s">
        <v>904</v>
      </c>
      <c r="D136" s="1" t="s">
        <v>635</v>
      </c>
      <c r="E136" s="1" t="s">
        <v>20</v>
      </c>
      <c r="F136" s="1" t="s">
        <v>20</v>
      </c>
      <c r="G136" s="1" t="s">
        <v>20</v>
      </c>
      <c r="M136" t="s">
        <v>1069</v>
      </c>
      <c r="N136" s="10" t="str">
        <f>IFERROR(VLOOKUP(A136, [3]Sheet1!$A:$B, 2, FALSE), "")</f>
        <v xml:space="preserve"> 5.3.29</v>
      </c>
    </row>
    <row r="137" spans="1:14" x14ac:dyDescent="0.2">
      <c r="A137" s="1" t="s">
        <v>638</v>
      </c>
      <c r="B137" s="1" t="s">
        <v>8</v>
      </c>
      <c r="C137" s="1" t="s">
        <v>8</v>
      </c>
      <c r="D137" s="1" t="s">
        <v>8</v>
      </c>
      <c r="E137" s="1" t="s">
        <v>482</v>
      </c>
      <c r="F137" s="1" t="s">
        <v>482</v>
      </c>
      <c r="G137" s="1" t="s">
        <v>482</v>
      </c>
      <c r="M137" t="s">
        <v>1070</v>
      </c>
      <c r="N137" s="10" t="str">
        <f>IFERROR(VLOOKUP(A137, [3]Sheet1!$A:$B, 2, FALSE), "")</f>
        <v xml:space="preserve"> 2.7.14</v>
      </c>
    </row>
    <row r="138" spans="1:14" x14ac:dyDescent="0.2">
      <c r="A138" s="1" t="s">
        <v>644</v>
      </c>
      <c r="B138" s="1" t="s">
        <v>8</v>
      </c>
      <c r="C138" s="1" t="s">
        <v>8</v>
      </c>
      <c r="D138" s="1" t="s">
        <v>8</v>
      </c>
      <c r="E138" s="1" t="s">
        <v>482</v>
      </c>
      <c r="F138" s="1" t="s">
        <v>482</v>
      </c>
      <c r="G138" s="1" t="s">
        <v>482</v>
      </c>
      <c r="M138" t="s">
        <v>1070</v>
      </c>
      <c r="N138" s="10" t="str">
        <f>IFERROR(VLOOKUP(A138, [3]Sheet1!$A:$B, 2, FALSE), "")</f>
        <v xml:space="preserve"> 2.7.14</v>
      </c>
    </row>
    <row r="139" spans="1:14" x14ac:dyDescent="0.2">
      <c r="A139" s="1" t="s">
        <v>658</v>
      </c>
      <c r="B139" s="1" t="s">
        <v>8</v>
      </c>
      <c r="C139" s="1" t="s">
        <v>904</v>
      </c>
      <c r="D139" s="1" t="s">
        <v>635</v>
      </c>
      <c r="E139" s="1" t="s">
        <v>20</v>
      </c>
      <c r="F139" s="1" t="s">
        <v>20</v>
      </c>
      <c r="G139" s="1" t="s">
        <v>20</v>
      </c>
      <c r="J139" s="1" t="s">
        <v>1019</v>
      </c>
      <c r="M139" t="s">
        <v>1069</v>
      </c>
      <c r="N139" s="10" t="str">
        <f>IFERROR(VLOOKUP(A139, [3]Sheet1!$A:$B, 2, FALSE), "")</f>
        <v xml:space="preserve"> 5.3.33</v>
      </c>
    </row>
    <row r="140" spans="1:14" x14ac:dyDescent="0.2">
      <c r="A140" s="1" t="s">
        <v>662</v>
      </c>
      <c r="B140" s="1" t="s">
        <v>8</v>
      </c>
      <c r="C140" s="1" t="s">
        <v>8</v>
      </c>
      <c r="D140" s="1" t="s">
        <v>635</v>
      </c>
      <c r="E140" s="1" t="s">
        <v>20</v>
      </c>
      <c r="F140" s="1" t="s">
        <v>20</v>
      </c>
      <c r="G140" s="1" t="s">
        <v>20</v>
      </c>
      <c r="N140" s="10" t="str">
        <f>IFERROR(VLOOKUP(A140, [3]Sheet1!$A:$B, 2, FALSE), "")</f>
        <v/>
      </c>
    </row>
    <row r="141" spans="1:14" x14ac:dyDescent="0.2">
      <c r="A141" s="1" t="s">
        <v>670</v>
      </c>
      <c r="B141" s="1" t="s">
        <v>157</v>
      </c>
      <c r="C141" s="1" t="s">
        <v>671</v>
      </c>
      <c r="D141" s="1" t="s">
        <v>671</v>
      </c>
      <c r="E141" s="1" t="s">
        <v>20</v>
      </c>
      <c r="F141" s="1" t="s">
        <v>20</v>
      </c>
      <c r="G141" s="1" t="s">
        <v>20</v>
      </c>
      <c r="J141" s="1" t="s">
        <v>1021</v>
      </c>
      <c r="M141" t="s">
        <v>1071</v>
      </c>
      <c r="N141" s="10" t="str">
        <f>IFERROR(VLOOKUP(A141, [3]Sheet1!$A:$B, 2, FALSE), "")</f>
        <v xml:space="preserve"> 5.8.5</v>
      </c>
    </row>
    <row r="142" spans="1:14" x14ac:dyDescent="0.2">
      <c r="A142" s="1" t="s">
        <v>948</v>
      </c>
      <c r="B142" s="1" t="s">
        <v>8</v>
      </c>
      <c r="C142" s="1" t="s">
        <v>37</v>
      </c>
      <c r="D142" s="1" t="s">
        <v>37</v>
      </c>
      <c r="E142" s="1" t="s">
        <v>37</v>
      </c>
      <c r="F142" s="1" t="s">
        <v>37</v>
      </c>
      <c r="G142" s="1" t="s">
        <v>37</v>
      </c>
      <c r="N142" s="10" t="str">
        <f>IFERROR(VLOOKUP(A142, [3]Sheet1!$A:$B, 2, FALSE), "")</f>
        <v/>
      </c>
    </row>
    <row r="143" spans="1:14" x14ac:dyDescent="0.2">
      <c r="A143" s="1" t="s">
        <v>687</v>
      </c>
      <c r="B143" s="1" t="s">
        <v>8</v>
      </c>
      <c r="C143" s="1" t="s">
        <v>207</v>
      </c>
      <c r="D143" s="1" t="s">
        <v>207</v>
      </c>
      <c r="E143" s="1" t="s">
        <v>8</v>
      </c>
      <c r="F143" s="1" t="s">
        <v>8</v>
      </c>
      <c r="G143" s="1" t="s">
        <v>8</v>
      </c>
      <c r="N143" s="10" t="str">
        <f>IFERROR(VLOOKUP(A143, [3]Sheet1!$A:$B, 2, FALSE), "")</f>
        <v/>
      </c>
    </row>
    <row r="144" spans="1:14" x14ac:dyDescent="0.2">
      <c r="A144" s="1" t="s">
        <v>691</v>
      </c>
      <c r="B144" s="1" t="s">
        <v>8</v>
      </c>
      <c r="C144" s="1" t="s">
        <v>8</v>
      </c>
      <c r="D144" s="1" t="s">
        <v>8</v>
      </c>
      <c r="E144" s="1" t="s">
        <v>692</v>
      </c>
      <c r="F144" s="1" t="s">
        <v>692</v>
      </c>
      <c r="G144" s="1" t="s">
        <v>692</v>
      </c>
      <c r="N144" s="10" t="str">
        <f>IFERROR(VLOOKUP(A144, [3]Sheet1!$A:$B, 2, FALSE), "")</f>
        <v xml:space="preserve"> 1.5.7</v>
      </c>
    </row>
    <row r="145" spans="1:14" x14ac:dyDescent="0.2">
      <c r="A145" s="1" t="s">
        <v>696</v>
      </c>
      <c r="B145" s="1" t="s">
        <v>697</v>
      </c>
      <c r="C145" s="1" t="s">
        <v>174</v>
      </c>
      <c r="D145" s="1" t="s">
        <v>174</v>
      </c>
      <c r="E145" s="1" t="s">
        <v>29</v>
      </c>
      <c r="F145" s="1" t="s">
        <v>29</v>
      </c>
      <c r="G145" s="1" t="s">
        <v>29</v>
      </c>
      <c r="N145" s="10">
        <f>IFERROR(VLOOKUP(A145, [3]Sheet1!$A:$B, 2, FALSE), "")</f>
        <v>3.2</v>
      </c>
    </row>
    <row r="146" spans="1:14" x14ac:dyDescent="0.2">
      <c r="A146" s="1" t="s">
        <v>700</v>
      </c>
      <c r="B146" s="1" t="s">
        <v>8</v>
      </c>
      <c r="C146" s="1" t="s">
        <v>699</v>
      </c>
      <c r="D146" s="1" t="s">
        <v>699</v>
      </c>
      <c r="E146" s="1" t="s">
        <v>699</v>
      </c>
      <c r="F146" s="1" t="s">
        <v>699</v>
      </c>
      <c r="G146" s="1" t="s">
        <v>699</v>
      </c>
      <c r="K146" s="1" t="s">
        <v>353</v>
      </c>
      <c r="N146" s="10" t="str">
        <f>IFERROR(VLOOKUP(A146, [3]Sheet1!$A:$B, 2, FALSE), "")</f>
        <v xml:space="preserve"> 2.3.0</v>
      </c>
    </row>
    <row r="147" spans="1:14" x14ac:dyDescent="0.2">
      <c r="A147" s="1" t="s">
        <v>708</v>
      </c>
      <c r="B147" s="1" t="s">
        <v>8</v>
      </c>
      <c r="C147" s="1" t="s">
        <v>709</v>
      </c>
      <c r="D147" s="1" t="s">
        <v>8</v>
      </c>
      <c r="E147" s="1" t="s">
        <v>8</v>
      </c>
      <c r="F147" s="1" t="s">
        <v>8</v>
      </c>
      <c r="G147" s="1" t="s">
        <v>8</v>
      </c>
      <c r="N147" s="10" t="str">
        <f>IFERROR(VLOOKUP(A147, [3]Sheet1!$A:$B, 2, FALSE), "")</f>
        <v/>
      </c>
    </row>
    <row r="148" spans="1:14" x14ac:dyDescent="0.2">
      <c r="A148" s="1" t="s">
        <v>713</v>
      </c>
      <c r="B148" s="1" t="s">
        <v>176</v>
      </c>
      <c r="C148" s="1" t="s">
        <v>176</v>
      </c>
      <c r="D148" s="1" t="s">
        <v>176</v>
      </c>
      <c r="E148" s="1" t="s">
        <v>177</v>
      </c>
      <c r="F148" s="1" t="s">
        <v>177</v>
      </c>
      <c r="G148" s="1" t="s">
        <v>177</v>
      </c>
      <c r="H148" s="1" t="s">
        <v>178</v>
      </c>
      <c r="M148" t="s">
        <v>1066</v>
      </c>
      <c r="N148" s="10" t="str">
        <f>IFERROR(VLOOKUP(A148, [3]Sheet1!$A:$B, 2, FALSE), "")</f>
        <v xml:space="preserve"> 7.17.13</v>
      </c>
    </row>
    <row r="149" spans="1:14" x14ac:dyDescent="0.2">
      <c r="A149" s="1" t="s">
        <v>715</v>
      </c>
      <c r="B149" s="1" t="s">
        <v>176</v>
      </c>
      <c r="C149" s="1" t="s">
        <v>176</v>
      </c>
      <c r="D149" s="1" t="s">
        <v>176</v>
      </c>
      <c r="E149" s="1" t="s">
        <v>177</v>
      </c>
      <c r="F149" s="1" t="s">
        <v>177</v>
      </c>
      <c r="G149" s="1" t="s">
        <v>177</v>
      </c>
      <c r="H149" s="1" t="s">
        <v>178</v>
      </c>
      <c r="M149" t="s">
        <v>1066</v>
      </c>
      <c r="N149" s="10" t="str">
        <f>IFERROR(VLOOKUP(A149, [3]Sheet1!$A:$B, 2, FALSE), "")</f>
        <v xml:space="preserve"> 7.17.13</v>
      </c>
    </row>
    <row r="150" spans="1:14" x14ac:dyDescent="0.2">
      <c r="A150" s="1" t="s">
        <v>717</v>
      </c>
      <c r="B150" s="1" t="s">
        <v>8</v>
      </c>
      <c r="C150" s="1" t="s">
        <v>8</v>
      </c>
      <c r="D150" s="1" t="s">
        <v>8</v>
      </c>
      <c r="E150" s="1" t="s">
        <v>328</v>
      </c>
      <c r="F150" s="1" t="s">
        <v>328</v>
      </c>
      <c r="G150" s="1" t="s">
        <v>328</v>
      </c>
      <c r="N150" s="10" t="str">
        <f>IFERROR(VLOOKUP(A150, [3]Sheet1!$A:$B, 2, FALSE), "")</f>
        <v xml:space="preserve"> 2.3.2</v>
      </c>
    </row>
    <row r="151" spans="1:14" x14ac:dyDescent="0.2">
      <c r="A151" s="1" t="s">
        <v>720</v>
      </c>
      <c r="B151" s="1" t="s">
        <v>8</v>
      </c>
      <c r="C151" s="1" t="s">
        <v>29</v>
      </c>
      <c r="D151" s="1" t="s">
        <v>29</v>
      </c>
      <c r="E151" s="1" t="s">
        <v>29</v>
      </c>
      <c r="F151" s="1" t="s">
        <v>29</v>
      </c>
      <c r="G151" s="1" t="s">
        <v>29</v>
      </c>
      <c r="N151" s="10" t="str">
        <f>IFERROR(VLOOKUP(A151, [3]Sheet1!$A:$B, 2, FALSE), "")</f>
        <v/>
      </c>
    </row>
    <row r="152" spans="1:14" x14ac:dyDescent="0.2">
      <c r="A152" s="1" t="s">
        <v>728</v>
      </c>
      <c r="B152" s="1" t="s">
        <v>937</v>
      </c>
      <c r="C152" s="1" t="s">
        <v>938</v>
      </c>
      <c r="D152" s="1" t="s">
        <v>938</v>
      </c>
      <c r="E152" s="1" t="s">
        <v>936</v>
      </c>
      <c r="F152" s="1" t="s">
        <v>936</v>
      </c>
      <c r="G152" s="1" t="s">
        <v>936</v>
      </c>
      <c r="M152" t="s">
        <v>1065</v>
      </c>
      <c r="N152" s="10" t="str">
        <f>IFERROR(VLOOKUP(A152, [3]Sheet1!$A:$B, 2, FALSE), "")</f>
        <v xml:space="preserve"> 9.4.52.v20230823</v>
      </c>
    </row>
    <row r="153" spans="1:14" x14ac:dyDescent="0.2">
      <c r="A153" s="1" t="s">
        <v>731</v>
      </c>
      <c r="B153" s="1" t="s">
        <v>937</v>
      </c>
      <c r="C153" s="1" t="s">
        <v>938</v>
      </c>
      <c r="D153" s="1" t="s">
        <v>938</v>
      </c>
      <c r="E153" s="1" t="s">
        <v>936</v>
      </c>
      <c r="F153" s="1" t="s">
        <v>936</v>
      </c>
      <c r="G153" s="1" t="s">
        <v>936</v>
      </c>
      <c r="M153" t="s">
        <v>1065</v>
      </c>
      <c r="N153" s="10" t="str">
        <f>IFERROR(VLOOKUP(A153, [3]Sheet1!$A:$B, 2, FALSE), "")</f>
        <v xml:space="preserve"> 9.4.52.v20230823</v>
      </c>
    </row>
    <row r="154" spans="1:14" x14ac:dyDescent="0.2">
      <c r="A154" s="1" t="s">
        <v>740</v>
      </c>
      <c r="B154" s="1" t="s">
        <v>8</v>
      </c>
      <c r="C154" s="1" t="s">
        <v>8</v>
      </c>
      <c r="D154" s="1" t="s">
        <v>8</v>
      </c>
      <c r="E154" s="1" t="s">
        <v>741</v>
      </c>
      <c r="F154" s="1" t="s">
        <v>741</v>
      </c>
      <c r="G154" s="1" t="s">
        <v>741</v>
      </c>
      <c r="N154" s="10" t="str">
        <f>IFERROR(VLOOKUP(A154, [3]Sheet1!$A:$B, 2, FALSE), "")</f>
        <v xml:space="preserve"> 5.1.0</v>
      </c>
    </row>
    <row r="155" spans="1:14" x14ac:dyDescent="0.2">
      <c r="A155" s="1" t="s">
        <v>749</v>
      </c>
      <c r="B155" s="1" t="s">
        <v>449</v>
      </c>
      <c r="C155" s="1" t="s">
        <v>449</v>
      </c>
      <c r="D155" s="1" t="s">
        <v>449</v>
      </c>
      <c r="E155" s="1" t="s">
        <v>750</v>
      </c>
      <c r="F155" s="1" t="s">
        <v>750</v>
      </c>
      <c r="G155" s="1" t="s">
        <v>750</v>
      </c>
      <c r="N155" s="10" t="str">
        <f>IFERROR(VLOOKUP(A155, [3]Sheet1!$A:$B, 2, FALSE), "")</f>
        <v xml:space="preserve"> 2.12.2</v>
      </c>
    </row>
    <row r="156" spans="1:14" x14ac:dyDescent="0.2">
      <c r="A156" s="1" t="s">
        <v>753</v>
      </c>
      <c r="B156" s="1" t="s">
        <v>8</v>
      </c>
      <c r="C156" s="1" t="s">
        <v>754</v>
      </c>
      <c r="D156" s="1" t="s">
        <v>754</v>
      </c>
      <c r="E156" s="1" t="s">
        <v>8</v>
      </c>
      <c r="F156" s="1" t="s">
        <v>8</v>
      </c>
      <c r="G156" s="1" t="s">
        <v>8</v>
      </c>
      <c r="N156" s="10" t="str">
        <f>IFERROR(VLOOKUP(A156, [3]Sheet1!$A:$B, 2, FALSE), "")</f>
        <v xml:space="preserve"> 1.3.04</v>
      </c>
    </row>
    <row r="157" spans="1:14" x14ac:dyDescent="0.2">
      <c r="A157" s="1" t="s">
        <v>757</v>
      </c>
      <c r="B157" s="1" t="s">
        <v>758</v>
      </c>
      <c r="C157" s="1" t="s">
        <v>352</v>
      </c>
      <c r="D157" s="1" t="s">
        <v>352</v>
      </c>
      <c r="E157" s="1" t="s">
        <v>352</v>
      </c>
      <c r="F157" s="1" t="s">
        <v>352</v>
      </c>
      <c r="G157" s="1" t="s">
        <v>352</v>
      </c>
      <c r="N157" s="10">
        <f>IFERROR(VLOOKUP(A157, [3]Sheet1!$A:$B, 2, FALSE), "")</f>
        <v>2.9</v>
      </c>
    </row>
    <row r="158" spans="1:14" x14ac:dyDescent="0.2">
      <c r="A158" s="1" t="s">
        <v>760</v>
      </c>
      <c r="B158" s="1" t="s">
        <v>8</v>
      </c>
      <c r="C158" s="1" t="s">
        <v>9</v>
      </c>
      <c r="D158" s="1" t="s">
        <v>9</v>
      </c>
      <c r="E158" s="1" t="s">
        <v>9</v>
      </c>
      <c r="F158" s="1" t="s">
        <v>9</v>
      </c>
      <c r="G158" s="1" t="s">
        <v>9</v>
      </c>
      <c r="N158" s="10">
        <f>IFERROR(VLOOKUP(A158, [3]Sheet1!$A:$B, 2, FALSE), "")</f>
        <v>1.2</v>
      </c>
    </row>
    <row r="159" spans="1:14" x14ac:dyDescent="0.2">
      <c r="A159" s="1" t="s">
        <v>769</v>
      </c>
      <c r="B159" s="1" t="s">
        <v>8</v>
      </c>
      <c r="C159" s="1" t="s">
        <v>8</v>
      </c>
      <c r="D159" s="1" t="s">
        <v>8</v>
      </c>
      <c r="E159" s="1" t="s">
        <v>177</v>
      </c>
      <c r="F159" s="1" t="s">
        <v>177</v>
      </c>
      <c r="G159" s="1" t="s">
        <v>177</v>
      </c>
      <c r="H159" s="1" t="s">
        <v>178</v>
      </c>
      <c r="N159" s="10" t="str">
        <f>IFERROR(VLOOKUP(A159, [3]Sheet1!$A:$B, 2, FALSE), "")</f>
        <v xml:space="preserve"> 7.17.13</v>
      </c>
    </row>
    <row r="160" spans="1:14" x14ac:dyDescent="0.2">
      <c r="A160" s="1" t="s">
        <v>770</v>
      </c>
      <c r="B160" s="1" t="s">
        <v>8</v>
      </c>
      <c r="C160" s="1" t="s">
        <v>8</v>
      </c>
      <c r="D160" s="1" t="s">
        <v>8</v>
      </c>
      <c r="E160" s="1" t="s">
        <v>177</v>
      </c>
      <c r="F160" s="1" t="s">
        <v>177</v>
      </c>
      <c r="G160" s="1" t="s">
        <v>177</v>
      </c>
      <c r="H160" s="1" t="s">
        <v>178</v>
      </c>
      <c r="N160" s="10" t="str">
        <f>IFERROR(VLOOKUP(A160, [3]Sheet1!$A:$B, 2, FALSE), "")</f>
        <v xml:space="preserve"> 7.17.13</v>
      </c>
    </row>
  </sheetData>
  <mergeCells count="1">
    <mergeCell ref="A1:N1"/>
  </mergeCells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J466"/>
  <sheetViews>
    <sheetView zoomScaleNormal="100" workbookViewId="0">
      <pane xSplit="1" ySplit="2" topLeftCell="B229" activePane="bottomRight" state="frozen"/>
      <selection pane="topRight" activeCell="B1" sqref="B1"/>
      <selection pane="bottomLeft" activeCell="A2" sqref="A2"/>
      <selection pane="bottomRight" activeCell="N3" sqref="N3:N466"/>
    </sheetView>
  </sheetViews>
  <sheetFormatPr baseColWidth="10" defaultColWidth="11.5" defaultRowHeight="15" x14ac:dyDescent="0.2"/>
  <cols>
    <col min="1" max="1" width="26.5" style="1" customWidth="1"/>
    <col min="2" max="1024" width="11.5" style="1"/>
  </cols>
  <sheetData>
    <row r="1" spans="1:14" ht="37" customHeight="1" x14ac:dyDescent="0.2">
      <c r="A1" s="8" t="s">
        <v>1075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4" s="3" customFormat="1" x14ac:dyDescent="0.2">
      <c r="A2" s="3" t="s">
        <v>1009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1012</v>
      </c>
      <c r="J2" s="3" t="s">
        <v>1018</v>
      </c>
      <c r="K2" s="3" t="s">
        <v>1023</v>
      </c>
      <c r="L2" s="3" t="s">
        <v>1033</v>
      </c>
      <c r="M2" s="3" t="s">
        <v>1057</v>
      </c>
      <c r="N2" s="3" t="s">
        <v>1076</v>
      </c>
    </row>
    <row r="3" spans="1:14" x14ac:dyDescent="0.2">
      <c r="A3" s="1" t="s">
        <v>772</v>
      </c>
      <c r="B3" s="1" t="s">
        <v>8</v>
      </c>
      <c r="C3" s="1" t="s">
        <v>8</v>
      </c>
      <c r="D3" s="1" t="s">
        <v>8</v>
      </c>
      <c r="E3" s="1" t="s">
        <v>8</v>
      </c>
      <c r="F3" s="1" t="s">
        <v>773</v>
      </c>
      <c r="G3" s="1" t="s">
        <v>773</v>
      </c>
      <c r="N3" s="10" t="str">
        <f>IFERROR(VLOOKUP(A3, [2]Sheet1!$A:$B, 2, FALSE), "")</f>
        <v/>
      </c>
    </row>
    <row r="4" spans="1:14" x14ac:dyDescent="0.2">
      <c r="A4" s="1" t="s">
        <v>774</v>
      </c>
      <c r="B4" s="1" t="s">
        <v>8</v>
      </c>
      <c r="C4" s="1" t="s">
        <v>773</v>
      </c>
      <c r="D4" s="1" t="s">
        <v>773</v>
      </c>
      <c r="E4" s="1" t="s">
        <v>773</v>
      </c>
      <c r="F4" s="1" t="s">
        <v>773</v>
      </c>
      <c r="G4" s="1" t="s">
        <v>773</v>
      </c>
      <c r="N4" s="10" t="str">
        <f>IFERROR(VLOOKUP(A4, [2]Sheet1!$A:$B, 2, FALSE), "")</f>
        <v/>
      </c>
    </row>
    <row r="5" spans="1:14" x14ac:dyDescent="0.2">
      <c r="A5" s="1" t="s">
        <v>775</v>
      </c>
      <c r="B5" s="1" t="s">
        <v>8</v>
      </c>
      <c r="C5" s="1" t="s">
        <v>8</v>
      </c>
      <c r="D5" s="1" t="s">
        <v>8</v>
      </c>
      <c r="E5" s="1" t="s">
        <v>8</v>
      </c>
      <c r="F5" s="1" t="s">
        <v>773</v>
      </c>
      <c r="G5" s="1" t="s">
        <v>773</v>
      </c>
      <c r="N5" s="10" t="str">
        <f>IFERROR(VLOOKUP(A5, [2]Sheet1!$A:$B, 2, FALSE), "")</f>
        <v/>
      </c>
    </row>
    <row r="6" spans="1:14" x14ac:dyDescent="0.2">
      <c r="A6" s="1" t="s">
        <v>776</v>
      </c>
      <c r="B6" s="1" t="s">
        <v>8</v>
      </c>
      <c r="C6" s="1" t="s">
        <v>773</v>
      </c>
      <c r="D6" s="1" t="s">
        <v>773</v>
      </c>
      <c r="E6" s="1" t="s">
        <v>773</v>
      </c>
      <c r="F6" s="1" t="s">
        <v>773</v>
      </c>
      <c r="G6" s="1" t="s">
        <v>773</v>
      </c>
      <c r="N6" s="10" t="str">
        <f>IFERROR(VLOOKUP(A6, [2]Sheet1!$A:$B, 2, FALSE), "")</f>
        <v/>
      </c>
    </row>
    <row r="7" spans="1:14" x14ac:dyDescent="0.2">
      <c r="A7" s="1" t="s">
        <v>777</v>
      </c>
      <c r="B7" s="1" t="s">
        <v>8</v>
      </c>
      <c r="C7" s="1" t="s">
        <v>773</v>
      </c>
      <c r="D7" s="1" t="s">
        <v>773</v>
      </c>
      <c r="E7" s="1" t="s">
        <v>773</v>
      </c>
      <c r="F7" s="1" t="s">
        <v>773</v>
      </c>
      <c r="G7" s="1" t="s">
        <v>773</v>
      </c>
      <c r="N7" s="10" t="str">
        <f>IFERROR(VLOOKUP(A7, [2]Sheet1!$A:$B, 2, FALSE), "")</f>
        <v/>
      </c>
    </row>
    <row r="8" spans="1:14" x14ac:dyDescent="0.2">
      <c r="A8" s="1" t="s">
        <v>778</v>
      </c>
      <c r="B8" s="1" t="s">
        <v>8</v>
      </c>
      <c r="C8" s="1" t="s">
        <v>773</v>
      </c>
      <c r="D8" s="1" t="s">
        <v>773</v>
      </c>
      <c r="E8" s="1" t="s">
        <v>773</v>
      </c>
      <c r="F8" s="1" t="s">
        <v>773</v>
      </c>
      <c r="G8" s="1" t="s">
        <v>773</v>
      </c>
      <c r="N8" s="10" t="str">
        <f>IFERROR(VLOOKUP(A8, [2]Sheet1!$A:$B, 2, FALSE), "")</f>
        <v/>
      </c>
    </row>
    <row r="9" spans="1:14" x14ac:dyDescent="0.2">
      <c r="A9" s="1" t="s">
        <v>779</v>
      </c>
      <c r="B9" s="1" t="s">
        <v>8</v>
      </c>
      <c r="C9" s="1" t="s">
        <v>773</v>
      </c>
      <c r="D9" s="1" t="s">
        <v>773</v>
      </c>
      <c r="E9" s="1" t="s">
        <v>773</v>
      </c>
      <c r="F9" s="1" t="s">
        <v>773</v>
      </c>
      <c r="G9" s="1" t="s">
        <v>773</v>
      </c>
      <c r="N9" s="10" t="str">
        <f>IFERROR(VLOOKUP(A9, [2]Sheet1!$A:$B, 2, FALSE), "")</f>
        <v/>
      </c>
    </row>
    <row r="10" spans="1:14" x14ac:dyDescent="0.2">
      <c r="A10" s="1" t="s">
        <v>780</v>
      </c>
      <c r="B10" s="1" t="s">
        <v>8</v>
      </c>
      <c r="C10" s="1" t="s">
        <v>8</v>
      </c>
      <c r="D10" s="1" t="s">
        <v>8</v>
      </c>
      <c r="E10" s="1" t="s">
        <v>8</v>
      </c>
      <c r="F10" s="1" t="s">
        <v>773</v>
      </c>
      <c r="G10" s="1" t="s">
        <v>773</v>
      </c>
      <c r="N10" s="10" t="str">
        <f>IFERROR(VLOOKUP(A10, [2]Sheet1!$A:$B, 2, FALSE), "")</f>
        <v/>
      </c>
    </row>
    <row r="11" spans="1:14" x14ac:dyDescent="0.2">
      <c r="A11" s="1" t="s">
        <v>7</v>
      </c>
      <c r="B11" s="1" t="s">
        <v>8</v>
      </c>
      <c r="C11" s="1" t="s">
        <v>8</v>
      </c>
      <c r="D11" s="1" t="s">
        <v>8</v>
      </c>
      <c r="E11" s="1" t="s">
        <v>8</v>
      </c>
      <c r="F11" s="1" t="s">
        <v>9</v>
      </c>
      <c r="G11" s="1" t="s">
        <v>9</v>
      </c>
      <c r="N11" s="10" t="str">
        <f>IFERROR(VLOOKUP(A11, [2]Sheet1!$A:$B, 2, FALSE), "")</f>
        <v xml:space="preserve"> 2.4.8</v>
      </c>
    </row>
    <row r="12" spans="1:14" x14ac:dyDescent="0.2">
      <c r="A12" s="1" t="s">
        <v>10</v>
      </c>
      <c r="B12" s="1" t="s">
        <v>11</v>
      </c>
      <c r="C12" s="1" t="s">
        <v>12</v>
      </c>
      <c r="D12" s="1" t="s">
        <v>11</v>
      </c>
      <c r="E12" s="1" t="s">
        <v>11</v>
      </c>
      <c r="F12" s="1" t="s">
        <v>11</v>
      </c>
      <c r="G12" s="1" t="s">
        <v>11</v>
      </c>
      <c r="N12" s="10" t="str">
        <f>IFERROR(VLOOKUP(A12, [2]Sheet1!$A:$B, 2, FALSE), "")</f>
        <v/>
      </c>
    </row>
    <row r="13" spans="1:14" x14ac:dyDescent="0.2">
      <c r="A13" s="1" t="s">
        <v>949</v>
      </c>
      <c r="B13" s="1" t="s">
        <v>64</v>
      </c>
      <c r="C13" s="1" t="s">
        <v>8</v>
      </c>
      <c r="D13" s="1" t="s">
        <v>8</v>
      </c>
      <c r="E13" s="1" t="s">
        <v>8</v>
      </c>
      <c r="F13" s="1" t="s">
        <v>8</v>
      </c>
      <c r="G13" s="1" t="s">
        <v>8</v>
      </c>
      <c r="N13" s="10" t="str">
        <f>IFERROR(VLOOKUP(A13, [2]Sheet1!$A:$B, 2, FALSE), "")</f>
        <v/>
      </c>
    </row>
    <row r="14" spans="1:14" x14ac:dyDescent="0.2">
      <c r="A14" s="1" t="s">
        <v>19</v>
      </c>
      <c r="B14" s="1" t="s">
        <v>8</v>
      </c>
      <c r="C14" s="1" t="s">
        <v>20</v>
      </c>
      <c r="D14" s="1" t="s">
        <v>20</v>
      </c>
      <c r="E14" s="1" t="s">
        <v>21</v>
      </c>
      <c r="F14" s="1" t="s">
        <v>21</v>
      </c>
      <c r="G14" s="1" t="s">
        <v>21</v>
      </c>
      <c r="K14" t="s">
        <v>1024</v>
      </c>
      <c r="N14" s="10" t="str">
        <f>IFERROR(VLOOKUP(A14, [2]Sheet1!$A:$B, 2, FALSE), "")</f>
        <v xml:space="preserve"> 5.14.2</v>
      </c>
    </row>
    <row r="15" spans="1:14" x14ac:dyDescent="0.2">
      <c r="A15" s="1" t="s">
        <v>22</v>
      </c>
      <c r="B15" s="1" t="s">
        <v>8</v>
      </c>
      <c r="C15" s="1" t="s">
        <v>23</v>
      </c>
      <c r="D15" s="1" t="s">
        <v>23</v>
      </c>
      <c r="E15" s="1" t="s">
        <v>23</v>
      </c>
      <c r="F15" s="1" t="s">
        <v>23</v>
      </c>
      <c r="G15" s="1" t="s">
        <v>23</v>
      </c>
      <c r="N15" s="10" t="str">
        <f>IFERROR(VLOOKUP(A15, [2]Sheet1!$A:$B, 2, FALSE), "")</f>
        <v/>
      </c>
    </row>
    <row r="16" spans="1:14" x14ac:dyDescent="0.2">
      <c r="A16" s="1" t="s">
        <v>781</v>
      </c>
      <c r="B16" s="1" t="s">
        <v>782</v>
      </c>
      <c r="C16" s="1" t="s">
        <v>209</v>
      </c>
      <c r="D16" s="1" t="s">
        <v>209</v>
      </c>
      <c r="E16" s="1" t="s">
        <v>209</v>
      </c>
      <c r="F16" s="1" t="s">
        <v>209</v>
      </c>
      <c r="G16" s="1" t="s">
        <v>209</v>
      </c>
      <c r="N16" s="10" t="str">
        <f>IFERROR(VLOOKUP(A16, [2]Sheet1!$A:$B, 2, FALSE), "")</f>
        <v xml:space="preserve"> 1.10.13</v>
      </c>
    </row>
    <row r="17" spans="1:14" x14ac:dyDescent="0.2">
      <c r="A17" s="1" t="s">
        <v>24</v>
      </c>
      <c r="B17" s="1" t="s">
        <v>8</v>
      </c>
      <c r="C17" s="1" t="s">
        <v>25</v>
      </c>
      <c r="D17" s="1" t="s">
        <v>25</v>
      </c>
      <c r="E17" s="1" t="s">
        <v>8</v>
      </c>
      <c r="F17" s="1" t="s">
        <v>8</v>
      </c>
      <c r="G17" s="1" t="s">
        <v>8</v>
      </c>
      <c r="N17" s="10" t="str">
        <f>IFERROR(VLOOKUP(A17, [2]Sheet1!$A:$B, 2, FALSE), "")</f>
        <v xml:space="preserve"> 1.7.5</v>
      </c>
    </row>
    <row r="18" spans="1:14" x14ac:dyDescent="0.2">
      <c r="A18" s="1" t="s">
        <v>783</v>
      </c>
      <c r="B18" s="1" t="s">
        <v>782</v>
      </c>
      <c r="C18" s="1" t="s">
        <v>209</v>
      </c>
      <c r="D18" s="1" t="s">
        <v>209</v>
      </c>
      <c r="E18" s="1" t="s">
        <v>209</v>
      </c>
      <c r="F18" s="1" t="s">
        <v>209</v>
      </c>
      <c r="G18" s="1" t="s">
        <v>209</v>
      </c>
      <c r="N18" s="10" t="str">
        <f>IFERROR(VLOOKUP(A18, [2]Sheet1!$A:$B, 2, FALSE), "")</f>
        <v xml:space="preserve"> 1.10.13</v>
      </c>
    </row>
    <row r="19" spans="1:14" x14ac:dyDescent="0.2">
      <c r="A19" s="1" t="s">
        <v>27</v>
      </c>
      <c r="B19" s="1" t="s">
        <v>28</v>
      </c>
      <c r="C19" s="1" t="s">
        <v>29</v>
      </c>
      <c r="D19" s="1" t="s">
        <v>30</v>
      </c>
      <c r="E19" s="1" t="s">
        <v>30</v>
      </c>
      <c r="F19" s="1" t="s">
        <v>30</v>
      </c>
      <c r="G19" s="1" t="s">
        <v>30</v>
      </c>
      <c r="N19" s="10" t="str">
        <f>IFERROR(VLOOKUP(A19, [2]Sheet1!$A:$B, 2, FALSE), "")</f>
        <v xml:space="preserve"> 2.7.7</v>
      </c>
    </row>
    <row r="20" spans="1:14" x14ac:dyDescent="0.2">
      <c r="A20" s="1" t="s">
        <v>33</v>
      </c>
      <c r="B20" s="1" t="s">
        <v>34</v>
      </c>
      <c r="C20" s="1" t="s">
        <v>35</v>
      </c>
      <c r="D20" s="1" t="s">
        <v>35</v>
      </c>
      <c r="E20" s="1" t="s">
        <v>35</v>
      </c>
      <c r="F20" s="1" t="s">
        <v>35</v>
      </c>
      <c r="G20" s="1" t="s">
        <v>35</v>
      </c>
      <c r="N20" s="10" t="str">
        <f>IFERROR(VLOOKUP(A20, [2]Sheet1!$A:$B, 2, FALSE), "")</f>
        <v xml:space="preserve"> 3.5.2</v>
      </c>
    </row>
    <row r="21" spans="1:14" x14ac:dyDescent="0.2">
      <c r="A21" s="1" t="s">
        <v>950</v>
      </c>
      <c r="B21" s="1" t="s">
        <v>25</v>
      </c>
      <c r="C21" s="1" t="s">
        <v>8</v>
      </c>
      <c r="D21" s="1" t="s">
        <v>8</v>
      </c>
      <c r="E21" s="1" t="s">
        <v>8</v>
      </c>
      <c r="F21" s="1" t="s">
        <v>8</v>
      </c>
      <c r="G21" s="1" t="s">
        <v>8</v>
      </c>
      <c r="N21" s="10" t="str">
        <f>IFERROR(VLOOKUP(A21, [2]Sheet1!$A:$B, 2, FALSE), "")</f>
        <v/>
      </c>
    </row>
    <row r="22" spans="1:14" x14ac:dyDescent="0.2">
      <c r="A22" s="1" t="s">
        <v>36</v>
      </c>
      <c r="B22" s="1" t="s">
        <v>8</v>
      </c>
      <c r="C22" s="1" t="s">
        <v>37</v>
      </c>
      <c r="D22" s="1" t="s">
        <v>37</v>
      </c>
      <c r="E22" s="1" t="s">
        <v>37</v>
      </c>
      <c r="F22" s="1" t="s">
        <v>37</v>
      </c>
      <c r="G22" s="1" t="s">
        <v>37</v>
      </c>
      <c r="N22" s="10" t="str">
        <f>IFERROR(VLOOKUP(A22, [2]Sheet1!$A:$B, 2, FALSE), "")</f>
        <v/>
      </c>
    </row>
    <row r="23" spans="1:14" x14ac:dyDescent="0.2">
      <c r="A23" s="1" t="s">
        <v>38</v>
      </c>
      <c r="B23" s="1" t="s">
        <v>39</v>
      </c>
      <c r="C23" s="1" t="s">
        <v>8</v>
      </c>
      <c r="D23" s="1" t="s">
        <v>8</v>
      </c>
      <c r="E23" s="1" t="s">
        <v>8</v>
      </c>
      <c r="F23" s="1" t="s">
        <v>8</v>
      </c>
      <c r="G23" s="1" t="s">
        <v>8</v>
      </c>
      <c r="N23" s="10" t="str">
        <f>IFERROR(VLOOKUP(A23, [2]Sheet1!$A:$B, 2, FALSE), "")</f>
        <v/>
      </c>
    </row>
    <row r="24" spans="1:14" x14ac:dyDescent="0.2">
      <c r="A24" s="1" t="s">
        <v>40</v>
      </c>
      <c r="B24" s="1" t="s">
        <v>8</v>
      </c>
      <c r="C24" s="1" t="s">
        <v>41</v>
      </c>
      <c r="D24" s="1" t="s">
        <v>41</v>
      </c>
      <c r="E24" s="1" t="s">
        <v>42</v>
      </c>
      <c r="F24" s="1" t="s">
        <v>42</v>
      </c>
      <c r="G24" s="1" t="s">
        <v>42</v>
      </c>
      <c r="N24" s="10" t="str">
        <f>IFERROR(VLOOKUP(A24, [2]Sheet1!$A:$B, 2, FALSE), "")</f>
        <v xml:space="preserve"> 0.8.4</v>
      </c>
    </row>
    <row r="25" spans="1:14" x14ac:dyDescent="0.2">
      <c r="A25" s="1" t="s">
        <v>951</v>
      </c>
      <c r="B25" s="1" t="s">
        <v>8</v>
      </c>
      <c r="C25" s="1" t="s">
        <v>952</v>
      </c>
      <c r="D25" s="1" t="s">
        <v>952</v>
      </c>
      <c r="E25" s="1" t="s">
        <v>952</v>
      </c>
      <c r="F25" s="1" t="s">
        <v>952</v>
      </c>
      <c r="G25" s="1" t="s">
        <v>952</v>
      </c>
      <c r="N25" s="10" t="str">
        <f>IFERROR(VLOOKUP(A25, [2]Sheet1!$A:$B, 2, FALSE), "")</f>
        <v/>
      </c>
    </row>
    <row r="26" spans="1:14" x14ac:dyDescent="0.2">
      <c r="A26" s="1" t="s">
        <v>43</v>
      </c>
      <c r="B26" s="1" t="s">
        <v>8</v>
      </c>
      <c r="C26" s="1" t="s">
        <v>8</v>
      </c>
      <c r="D26" s="1" t="s">
        <v>8</v>
      </c>
      <c r="E26" s="1" t="s">
        <v>8</v>
      </c>
      <c r="F26" s="1" t="s">
        <v>44</v>
      </c>
      <c r="G26" s="1" t="s">
        <v>44</v>
      </c>
      <c r="N26" s="10" t="str">
        <f>IFERROR(VLOOKUP(A26, [2]Sheet1!$A:$B, 2, FALSE), "")</f>
        <v/>
      </c>
    </row>
    <row r="27" spans="1:14" x14ac:dyDescent="0.2">
      <c r="A27" s="1" t="s">
        <v>45</v>
      </c>
      <c r="B27" s="1" t="s">
        <v>46</v>
      </c>
      <c r="C27" s="1" t="s">
        <v>326</v>
      </c>
      <c r="D27" s="1" t="s">
        <v>326</v>
      </c>
      <c r="E27" s="1" t="s">
        <v>326</v>
      </c>
      <c r="F27" s="1" t="s">
        <v>47</v>
      </c>
      <c r="G27" s="1" t="s">
        <v>47</v>
      </c>
      <c r="N27" s="10">
        <f>IFERROR(VLOOKUP(A27, [2]Sheet1!$A:$B, 2, FALSE), "")</f>
        <v>9.4</v>
      </c>
    </row>
    <row r="28" spans="1:14" x14ac:dyDescent="0.2">
      <c r="A28" s="1" t="s">
        <v>48</v>
      </c>
      <c r="B28" s="1" t="s">
        <v>46</v>
      </c>
      <c r="C28" s="1" t="s">
        <v>8</v>
      </c>
      <c r="D28" s="1" t="s">
        <v>8</v>
      </c>
      <c r="E28" s="1" t="s">
        <v>8</v>
      </c>
      <c r="F28" s="1" t="s">
        <v>8</v>
      </c>
      <c r="G28" s="1" t="s">
        <v>8</v>
      </c>
      <c r="N28" s="10" t="str">
        <f>IFERROR(VLOOKUP(A28, [2]Sheet1!$A:$B, 2, FALSE), "")</f>
        <v/>
      </c>
    </row>
    <row r="29" spans="1:14" x14ac:dyDescent="0.2">
      <c r="A29" s="1" t="s">
        <v>49</v>
      </c>
      <c r="B29" s="1" t="s">
        <v>8</v>
      </c>
      <c r="C29" s="1" t="s">
        <v>50</v>
      </c>
      <c r="D29" s="1" t="s">
        <v>50</v>
      </c>
      <c r="E29" s="1" t="s">
        <v>50</v>
      </c>
      <c r="F29" s="1" t="s">
        <v>50</v>
      </c>
      <c r="G29" s="1" t="s">
        <v>50</v>
      </c>
      <c r="N29" s="10" t="str">
        <f>IFERROR(VLOOKUP(A29, [2]Sheet1!$A:$B, 2, FALSE), "")</f>
        <v/>
      </c>
    </row>
    <row r="30" spans="1:14" x14ac:dyDescent="0.2">
      <c r="A30" s="1" t="s">
        <v>51</v>
      </c>
      <c r="B30" s="1" t="s">
        <v>8</v>
      </c>
      <c r="C30" s="1" t="s">
        <v>50</v>
      </c>
      <c r="D30" s="1" t="s">
        <v>50</v>
      </c>
      <c r="E30" s="1" t="s">
        <v>50</v>
      </c>
      <c r="F30" s="1" t="s">
        <v>50</v>
      </c>
      <c r="G30" s="1" t="s">
        <v>50</v>
      </c>
      <c r="N30" s="10" t="str">
        <f>IFERROR(VLOOKUP(A30, [2]Sheet1!$A:$B, 2, FALSE), "")</f>
        <v/>
      </c>
    </row>
    <row r="31" spans="1:14" x14ac:dyDescent="0.2">
      <c r="A31" s="1" t="s">
        <v>52</v>
      </c>
      <c r="B31" s="1" t="s">
        <v>8</v>
      </c>
      <c r="C31" s="1" t="s">
        <v>50</v>
      </c>
      <c r="D31" s="1" t="s">
        <v>50</v>
      </c>
      <c r="E31" s="1" t="s">
        <v>50</v>
      </c>
      <c r="F31" s="1" t="s">
        <v>50</v>
      </c>
      <c r="G31" s="1" t="s">
        <v>50</v>
      </c>
      <c r="N31" s="10" t="str">
        <f>IFERROR(VLOOKUP(A31, [2]Sheet1!$A:$B, 2, FALSE), "")</f>
        <v/>
      </c>
    </row>
    <row r="32" spans="1:14" x14ac:dyDescent="0.2">
      <c r="A32" s="1" t="s">
        <v>953</v>
      </c>
      <c r="B32" s="1" t="s">
        <v>8</v>
      </c>
      <c r="C32" s="1" t="s">
        <v>37</v>
      </c>
      <c r="D32" s="1" t="s">
        <v>37</v>
      </c>
      <c r="E32" s="1" t="s">
        <v>37</v>
      </c>
      <c r="F32" s="1" t="s">
        <v>37</v>
      </c>
      <c r="G32" s="1" t="s">
        <v>37</v>
      </c>
      <c r="N32" s="10" t="str">
        <f>IFERROR(VLOOKUP(A32, [2]Sheet1!$A:$B, 2, FALSE), "")</f>
        <v/>
      </c>
    </row>
    <row r="33" spans="1:14" x14ac:dyDescent="0.2">
      <c r="A33" s="1" t="s">
        <v>53</v>
      </c>
      <c r="B33" s="1" t="s">
        <v>8</v>
      </c>
      <c r="C33" s="1" t="s">
        <v>54</v>
      </c>
      <c r="D33" s="1" t="s">
        <v>54</v>
      </c>
      <c r="E33" s="1" t="s">
        <v>54</v>
      </c>
      <c r="F33" s="1" t="s">
        <v>54</v>
      </c>
      <c r="G33" s="1" t="s">
        <v>54</v>
      </c>
      <c r="N33" s="10" t="str">
        <f>IFERROR(VLOOKUP(A33, [2]Sheet1!$A:$B, 2, FALSE), "")</f>
        <v xml:space="preserve"> 4.3.1</v>
      </c>
    </row>
    <row r="34" spans="1:14" x14ac:dyDescent="0.2">
      <c r="A34" s="1" t="s">
        <v>55</v>
      </c>
      <c r="B34" s="1" t="s">
        <v>8</v>
      </c>
      <c r="C34" s="1" t="s">
        <v>54</v>
      </c>
      <c r="D34" s="1" t="s">
        <v>54</v>
      </c>
      <c r="E34" s="1" t="s">
        <v>54</v>
      </c>
      <c r="F34" s="1" t="s">
        <v>54</v>
      </c>
      <c r="G34" s="1" t="s">
        <v>54</v>
      </c>
      <c r="N34" s="10" t="str">
        <f>IFERROR(VLOOKUP(A34, [2]Sheet1!$A:$B, 2, FALSE), "")</f>
        <v xml:space="preserve"> 4.3.1</v>
      </c>
    </row>
    <row r="35" spans="1:14" x14ac:dyDescent="0.2">
      <c r="A35" s="1" t="s">
        <v>56</v>
      </c>
      <c r="B35" s="1" t="s">
        <v>8</v>
      </c>
      <c r="C35" s="1" t="s">
        <v>57</v>
      </c>
      <c r="D35" s="1" t="s">
        <v>57</v>
      </c>
      <c r="E35" s="1" t="s">
        <v>57</v>
      </c>
      <c r="F35" s="1" t="s">
        <v>57</v>
      </c>
      <c r="G35" s="1" t="s">
        <v>57</v>
      </c>
      <c r="N35" s="10" t="str">
        <f>IFERROR(VLOOKUP(A35, [2]Sheet1!$A:$B, 2, FALSE), "")</f>
        <v/>
      </c>
    </row>
    <row r="36" spans="1:14" x14ac:dyDescent="0.2">
      <c r="A36" s="1" t="s">
        <v>58</v>
      </c>
      <c r="B36" s="1" t="s">
        <v>59</v>
      </c>
      <c r="C36" s="1" t="s">
        <v>59</v>
      </c>
      <c r="D36" s="1" t="s">
        <v>59</v>
      </c>
      <c r="E36" s="1" t="s">
        <v>60</v>
      </c>
      <c r="F36" s="1" t="s">
        <v>60</v>
      </c>
      <c r="G36" s="1" t="s">
        <v>60</v>
      </c>
      <c r="N36" s="10" t="str">
        <f>IFERROR(VLOOKUP(A36, [2]Sheet1!$A:$B, 2, FALSE), "")</f>
        <v xml:space="preserve"> 1.3.0</v>
      </c>
    </row>
    <row r="37" spans="1:14" x14ac:dyDescent="0.2">
      <c r="A37" s="1" t="s">
        <v>61</v>
      </c>
      <c r="B37" s="1" t="s">
        <v>8</v>
      </c>
      <c r="C37" s="1" t="s">
        <v>8</v>
      </c>
      <c r="D37" s="1" t="s">
        <v>784</v>
      </c>
      <c r="E37" s="1" t="s">
        <v>8</v>
      </c>
      <c r="F37" s="1" t="s">
        <v>8</v>
      </c>
      <c r="G37" s="1" t="s">
        <v>8</v>
      </c>
      <c r="N37" s="10" t="str">
        <f>IFERROR(VLOOKUP(A37, [2]Sheet1!$A:$B, 2, FALSE), "")</f>
        <v/>
      </c>
    </row>
    <row r="38" spans="1:14" x14ac:dyDescent="0.2">
      <c r="A38" s="1" t="s">
        <v>62</v>
      </c>
      <c r="B38" s="1" t="s">
        <v>59</v>
      </c>
      <c r="C38" s="1" t="s">
        <v>59</v>
      </c>
      <c r="D38" s="1" t="s">
        <v>59</v>
      </c>
      <c r="E38" s="1" t="s">
        <v>60</v>
      </c>
      <c r="F38" s="1" t="s">
        <v>60</v>
      </c>
      <c r="G38" s="1" t="s">
        <v>60</v>
      </c>
      <c r="N38" s="10" t="str">
        <f>IFERROR(VLOOKUP(A38, [2]Sheet1!$A:$B, 2, FALSE), "")</f>
        <v xml:space="preserve"> 1.3.0</v>
      </c>
    </row>
    <row r="39" spans="1:14" x14ac:dyDescent="0.2">
      <c r="A39" s="1" t="s">
        <v>63</v>
      </c>
      <c r="B39" s="1" t="s">
        <v>64</v>
      </c>
      <c r="C39" s="1" t="s">
        <v>8</v>
      </c>
      <c r="D39" s="1" t="s">
        <v>8</v>
      </c>
      <c r="E39" s="1" t="s">
        <v>8</v>
      </c>
      <c r="F39" s="1" t="s">
        <v>8</v>
      </c>
      <c r="G39" s="1" t="s">
        <v>8</v>
      </c>
      <c r="N39" s="10" t="str">
        <f>IFERROR(VLOOKUP(A39, [2]Sheet1!$A:$B, 2, FALSE), "")</f>
        <v/>
      </c>
    </row>
    <row r="40" spans="1:14" x14ac:dyDescent="0.2">
      <c r="A40" s="1" t="s">
        <v>67</v>
      </c>
      <c r="B40" s="1" t="s">
        <v>64</v>
      </c>
      <c r="C40" s="1" t="s">
        <v>64</v>
      </c>
      <c r="D40" s="1" t="s">
        <v>64</v>
      </c>
      <c r="E40" s="1" t="s">
        <v>65</v>
      </c>
      <c r="F40" s="1" t="s">
        <v>65</v>
      </c>
      <c r="G40" s="1" t="s">
        <v>65</v>
      </c>
      <c r="N40" s="10" t="str">
        <f>IFERROR(VLOOKUP(A40, [2]Sheet1!$A:$B, 2, FALSE), "")</f>
        <v xml:space="preserve"> 1.8.0</v>
      </c>
    </row>
    <row r="41" spans="1:14" x14ac:dyDescent="0.2">
      <c r="A41" s="1" t="s">
        <v>954</v>
      </c>
      <c r="B41" s="1" t="s">
        <v>330</v>
      </c>
      <c r="C41" s="1" t="s">
        <v>8</v>
      </c>
      <c r="D41" s="1" t="s">
        <v>330</v>
      </c>
      <c r="E41" s="1" t="s">
        <v>8</v>
      </c>
      <c r="F41" s="1" t="s">
        <v>8</v>
      </c>
      <c r="G41" s="1" t="s">
        <v>8</v>
      </c>
      <c r="N41" s="10" t="str">
        <f>IFERROR(VLOOKUP(A41, [2]Sheet1!$A:$B, 2, FALSE), "")</f>
        <v/>
      </c>
    </row>
    <row r="42" spans="1:14" x14ac:dyDescent="0.2">
      <c r="A42" s="1" t="s">
        <v>70</v>
      </c>
      <c r="B42" s="1" t="s">
        <v>64</v>
      </c>
      <c r="C42" s="1" t="s">
        <v>64</v>
      </c>
      <c r="D42" s="1" t="s">
        <v>64</v>
      </c>
      <c r="E42" s="1" t="s">
        <v>71</v>
      </c>
      <c r="F42" s="1" t="s">
        <v>71</v>
      </c>
      <c r="G42" s="1" t="s">
        <v>71</v>
      </c>
      <c r="N42" s="10" t="str">
        <f>IFERROR(VLOOKUP(A42, [2]Sheet1!$A:$B, 2, FALSE), "")</f>
        <v xml:space="preserve"> 1.8.0</v>
      </c>
    </row>
    <row r="43" spans="1:14" x14ac:dyDescent="0.2">
      <c r="A43" s="1" t="s">
        <v>72</v>
      </c>
      <c r="B43" s="1" t="s">
        <v>64</v>
      </c>
      <c r="C43" s="1" t="s">
        <v>8</v>
      </c>
      <c r="D43" s="1" t="s">
        <v>8</v>
      </c>
      <c r="E43" s="1" t="s">
        <v>8</v>
      </c>
      <c r="F43" s="1" t="s">
        <v>8</v>
      </c>
      <c r="G43" s="1" t="s">
        <v>8</v>
      </c>
      <c r="N43" s="10" t="str">
        <f>IFERROR(VLOOKUP(A43, [2]Sheet1!$A:$B, 2, FALSE), "")</f>
        <v/>
      </c>
    </row>
    <row r="44" spans="1:14" x14ac:dyDescent="0.2">
      <c r="A44" s="1" t="s">
        <v>73</v>
      </c>
      <c r="B44" s="1" t="s">
        <v>8</v>
      </c>
      <c r="C44" s="1" t="s">
        <v>74</v>
      </c>
      <c r="D44" s="1" t="s">
        <v>74</v>
      </c>
      <c r="E44" s="1" t="s">
        <v>8</v>
      </c>
      <c r="F44" s="1" t="s">
        <v>8</v>
      </c>
      <c r="G44" s="1" t="s">
        <v>8</v>
      </c>
      <c r="N44" s="10">
        <f>IFERROR(VLOOKUP(A44, [2]Sheet1!$A:$B, 2, FALSE), "")</f>
        <v>1.17</v>
      </c>
    </row>
    <row r="45" spans="1:14" x14ac:dyDescent="0.2">
      <c r="A45" s="1" t="s">
        <v>75</v>
      </c>
      <c r="B45" s="1" t="s">
        <v>8</v>
      </c>
      <c r="C45" s="1" t="s">
        <v>74</v>
      </c>
      <c r="D45" s="1" t="s">
        <v>74</v>
      </c>
      <c r="E45" s="1" t="s">
        <v>8</v>
      </c>
      <c r="F45" s="1" t="s">
        <v>8</v>
      </c>
      <c r="G45" s="1" t="s">
        <v>8</v>
      </c>
      <c r="N45" s="10" t="str">
        <f>IFERROR(VLOOKUP(A45, [2]Sheet1!$A:$B, 2, FALSE), "")</f>
        <v/>
      </c>
    </row>
    <row r="46" spans="1:14" x14ac:dyDescent="0.2">
      <c r="A46" s="1" t="s">
        <v>76</v>
      </c>
      <c r="B46" s="1" t="s">
        <v>8</v>
      </c>
      <c r="C46" s="1" t="s">
        <v>74</v>
      </c>
      <c r="D46" s="1" t="s">
        <v>74</v>
      </c>
      <c r="E46" s="1" t="s">
        <v>8</v>
      </c>
      <c r="F46" s="1" t="s">
        <v>8</v>
      </c>
      <c r="G46" s="1" t="s">
        <v>8</v>
      </c>
      <c r="N46" s="10">
        <f>IFERROR(VLOOKUP(A46, [2]Sheet1!$A:$B, 2, FALSE), "")</f>
        <v>1.17</v>
      </c>
    </row>
    <row r="47" spans="1:14" x14ac:dyDescent="0.2">
      <c r="A47" s="1" t="s">
        <v>785</v>
      </c>
      <c r="B47" s="1" t="s">
        <v>8</v>
      </c>
      <c r="C47" s="1" t="s">
        <v>786</v>
      </c>
      <c r="D47" s="1" t="s">
        <v>786</v>
      </c>
      <c r="E47" s="1" t="s">
        <v>786</v>
      </c>
      <c r="F47" s="1" t="s">
        <v>786</v>
      </c>
      <c r="G47" s="1" t="s">
        <v>786</v>
      </c>
      <c r="N47" s="10" t="str">
        <f>IFERROR(VLOOKUP(A47, [2]Sheet1!$A:$B, 2, FALSE), "")</f>
        <v/>
      </c>
    </row>
    <row r="48" spans="1:14" x14ac:dyDescent="0.2">
      <c r="A48" s="1" t="s">
        <v>787</v>
      </c>
      <c r="B48" s="1" t="s">
        <v>955</v>
      </c>
      <c r="C48" s="1" t="s">
        <v>81</v>
      </c>
      <c r="D48" s="1" t="s">
        <v>81</v>
      </c>
      <c r="E48" s="1" t="s">
        <v>81</v>
      </c>
      <c r="F48" s="1" t="s">
        <v>81</v>
      </c>
      <c r="G48" s="1" t="s">
        <v>81</v>
      </c>
      <c r="N48" s="10" t="str">
        <f>IFERROR(VLOOKUP(A48, [2]Sheet1!$A:$B, 2, FALSE), "")</f>
        <v/>
      </c>
    </row>
    <row r="49" spans="1:14" x14ac:dyDescent="0.2">
      <c r="A49" s="1" t="s">
        <v>956</v>
      </c>
      <c r="B49" s="1" t="s">
        <v>955</v>
      </c>
      <c r="C49" s="1" t="s">
        <v>8</v>
      </c>
      <c r="D49" s="1" t="s">
        <v>8</v>
      </c>
      <c r="E49" s="1" t="s">
        <v>8</v>
      </c>
      <c r="F49" s="1" t="s">
        <v>8</v>
      </c>
      <c r="G49" s="1" t="s">
        <v>8</v>
      </c>
      <c r="N49" s="10" t="str">
        <f>IFERROR(VLOOKUP(A49, [2]Sheet1!$A:$B, 2, FALSE), "")</f>
        <v/>
      </c>
    </row>
    <row r="50" spans="1:14" x14ac:dyDescent="0.2">
      <c r="A50" s="1" t="s">
        <v>788</v>
      </c>
      <c r="B50" s="1" t="s">
        <v>8</v>
      </c>
      <c r="C50" s="1" t="s">
        <v>8</v>
      </c>
      <c r="D50" s="1" t="s">
        <v>8</v>
      </c>
      <c r="E50" s="1" t="s">
        <v>8</v>
      </c>
      <c r="F50" s="1" t="s">
        <v>786</v>
      </c>
      <c r="G50" s="1" t="s">
        <v>786</v>
      </c>
      <c r="N50" s="10" t="str">
        <f>IFERROR(VLOOKUP(A50, [2]Sheet1!$A:$B, 2, FALSE), "")</f>
        <v/>
      </c>
    </row>
    <row r="51" spans="1:14" x14ac:dyDescent="0.2">
      <c r="A51" s="1" t="s">
        <v>789</v>
      </c>
      <c r="B51" s="1" t="s">
        <v>8</v>
      </c>
      <c r="C51" s="1" t="s">
        <v>8</v>
      </c>
      <c r="D51" s="1" t="s">
        <v>8</v>
      </c>
      <c r="E51" s="1" t="s">
        <v>8</v>
      </c>
      <c r="F51" s="1" t="s">
        <v>792</v>
      </c>
      <c r="G51" s="1" t="s">
        <v>792</v>
      </c>
      <c r="N51" s="10" t="str">
        <f>IFERROR(VLOOKUP(A51, [2]Sheet1!$A:$B, 2, FALSE), "")</f>
        <v/>
      </c>
    </row>
    <row r="52" spans="1:14" x14ac:dyDescent="0.2">
      <c r="A52" s="1" t="s">
        <v>79</v>
      </c>
      <c r="B52" s="1" t="s">
        <v>955</v>
      </c>
      <c r="C52" s="1" t="s">
        <v>81</v>
      </c>
      <c r="D52" s="1" t="s">
        <v>81</v>
      </c>
      <c r="E52" s="1" t="s">
        <v>81</v>
      </c>
      <c r="F52" s="1" t="s">
        <v>81</v>
      </c>
      <c r="G52" s="1" t="s">
        <v>81</v>
      </c>
      <c r="K52" s="1" t="s">
        <v>1025</v>
      </c>
      <c r="N52" s="10" t="str">
        <f>IFERROR(VLOOKUP(A52, [2]Sheet1!$A:$B, 2, FALSE), "")</f>
        <v/>
      </c>
    </row>
    <row r="53" spans="1:14" x14ac:dyDescent="0.2">
      <c r="A53" s="1" t="s">
        <v>793</v>
      </c>
      <c r="B53" s="1" t="s">
        <v>8</v>
      </c>
      <c r="C53" s="1" t="s">
        <v>794</v>
      </c>
      <c r="D53" s="1" t="s">
        <v>794</v>
      </c>
      <c r="E53" s="1" t="s">
        <v>794</v>
      </c>
      <c r="F53" s="1" t="s">
        <v>794</v>
      </c>
      <c r="G53" s="1" t="s">
        <v>794</v>
      </c>
      <c r="N53" s="10" t="str">
        <f>IFERROR(VLOOKUP(A53, [2]Sheet1!$A:$B, 2, FALSE), "")</f>
        <v/>
      </c>
    </row>
    <row r="54" spans="1:14" x14ac:dyDescent="0.2">
      <c r="A54" s="1" t="s">
        <v>82</v>
      </c>
      <c r="B54" s="1" t="s">
        <v>8</v>
      </c>
      <c r="C54" s="1" t="s">
        <v>8</v>
      </c>
      <c r="D54" s="1" t="s">
        <v>83</v>
      </c>
      <c r="E54" s="1" t="s">
        <v>623</v>
      </c>
      <c r="F54" s="1" t="s">
        <v>83</v>
      </c>
      <c r="G54" s="1" t="s">
        <v>83</v>
      </c>
      <c r="N54" s="10" t="str">
        <f>IFERROR(VLOOKUP(A54, [2]Sheet1!$A:$B, 2, FALSE), "")</f>
        <v xml:space="preserve"> 1.11.12</v>
      </c>
    </row>
    <row r="55" spans="1:14" x14ac:dyDescent="0.2">
      <c r="A55" s="1" t="s">
        <v>84</v>
      </c>
      <c r="B55" s="1" t="s">
        <v>8</v>
      </c>
      <c r="C55" s="1" t="s">
        <v>8</v>
      </c>
      <c r="D55" s="1" t="s">
        <v>83</v>
      </c>
      <c r="E55" s="1" t="s">
        <v>623</v>
      </c>
      <c r="F55" s="1" t="s">
        <v>83</v>
      </c>
      <c r="G55" s="1" t="s">
        <v>83</v>
      </c>
      <c r="N55" s="10" t="str">
        <f>IFERROR(VLOOKUP(A55, [2]Sheet1!$A:$B, 2, FALSE), "")</f>
        <v/>
      </c>
    </row>
    <row r="56" spans="1:14" x14ac:dyDescent="0.2">
      <c r="A56" s="1" t="s">
        <v>85</v>
      </c>
      <c r="B56" s="1" t="s">
        <v>8</v>
      </c>
      <c r="C56" s="1" t="s">
        <v>8</v>
      </c>
      <c r="D56" s="1" t="s">
        <v>86</v>
      </c>
      <c r="E56" s="1" t="s">
        <v>86</v>
      </c>
      <c r="F56" s="1" t="s">
        <v>87</v>
      </c>
      <c r="G56" s="1" t="s">
        <v>87</v>
      </c>
      <c r="N56" s="10" t="str">
        <f>IFERROR(VLOOKUP(A56, [2]Sheet1!$A:$B, 2, FALSE), "")</f>
        <v xml:space="preserve"> 0.9.5.5</v>
      </c>
    </row>
    <row r="57" spans="1:14" x14ac:dyDescent="0.2">
      <c r="A57" s="1" t="s">
        <v>96</v>
      </c>
      <c r="B57" s="1" t="s">
        <v>8</v>
      </c>
      <c r="C57" s="1" t="s">
        <v>97</v>
      </c>
      <c r="D57" s="1" t="s">
        <v>97</v>
      </c>
      <c r="E57" s="1" t="s">
        <v>97</v>
      </c>
      <c r="F57" s="1" t="s">
        <v>97</v>
      </c>
      <c r="G57" s="1" t="s">
        <v>97</v>
      </c>
      <c r="N57" s="10" t="str">
        <f>IFERROR(VLOOKUP(A57, [2]Sheet1!$A:$B, 2, FALSE), "")</f>
        <v/>
      </c>
    </row>
    <row r="58" spans="1:14" x14ac:dyDescent="0.2">
      <c r="A58" s="1" t="s">
        <v>98</v>
      </c>
      <c r="B58" s="1" t="s">
        <v>8</v>
      </c>
      <c r="C58" s="1" t="s">
        <v>97</v>
      </c>
      <c r="D58" s="1" t="s">
        <v>97</v>
      </c>
      <c r="E58" s="1" t="s">
        <v>97</v>
      </c>
      <c r="F58" s="1" t="s">
        <v>97</v>
      </c>
      <c r="G58" s="1" t="s">
        <v>97</v>
      </c>
      <c r="N58" s="10" t="str">
        <f>IFERROR(VLOOKUP(A58, [2]Sheet1!$A:$B, 2, FALSE), "")</f>
        <v/>
      </c>
    </row>
    <row r="59" spans="1:14" x14ac:dyDescent="0.2">
      <c r="A59" s="1" t="s">
        <v>99</v>
      </c>
      <c r="B59" s="1" t="s">
        <v>8</v>
      </c>
      <c r="C59" s="1" t="s">
        <v>8</v>
      </c>
      <c r="D59" s="1" t="s">
        <v>100</v>
      </c>
      <c r="E59" s="1" t="s">
        <v>100</v>
      </c>
      <c r="F59" s="1" t="s">
        <v>100</v>
      </c>
      <c r="G59" s="1" t="s">
        <v>100</v>
      </c>
      <c r="N59" s="10" t="str">
        <f>IFERROR(VLOOKUP(A59, [2]Sheet1!$A:$B, 2, FALSE), "")</f>
        <v xml:space="preserve"> 3.42.0</v>
      </c>
    </row>
    <row r="60" spans="1:14" x14ac:dyDescent="0.2">
      <c r="A60" s="1" t="s">
        <v>101</v>
      </c>
      <c r="B60" s="1" t="s">
        <v>8</v>
      </c>
      <c r="C60" s="1" t="s">
        <v>60</v>
      </c>
      <c r="D60" s="1" t="s">
        <v>60</v>
      </c>
      <c r="E60" s="1" t="s">
        <v>631</v>
      </c>
      <c r="F60" s="1" t="s">
        <v>60</v>
      </c>
      <c r="G60" s="1" t="s">
        <v>60</v>
      </c>
      <c r="N60" s="10" t="str">
        <f>IFERROR(VLOOKUP(A60, [2]Sheet1!$A:$B, 2, FALSE), "")</f>
        <v xml:space="preserve"> 1.5.1</v>
      </c>
    </row>
    <row r="61" spans="1:14" x14ac:dyDescent="0.2">
      <c r="A61" s="1" t="s">
        <v>103</v>
      </c>
      <c r="B61" s="1" t="s">
        <v>8</v>
      </c>
      <c r="C61" s="1" t="s">
        <v>8</v>
      </c>
      <c r="D61" s="1" t="s">
        <v>8</v>
      </c>
      <c r="E61" s="1" t="s">
        <v>104</v>
      </c>
      <c r="F61" s="1" t="s">
        <v>104</v>
      </c>
      <c r="G61" s="1" t="s">
        <v>104</v>
      </c>
      <c r="N61" s="10" t="str">
        <f>IFERROR(VLOOKUP(A61, [2]Sheet1!$A:$B, 2, FALSE), "")</f>
        <v xml:space="preserve"> 2.1.1</v>
      </c>
    </row>
    <row r="62" spans="1:14" x14ac:dyDescent="0.2">
      <c r="A62" s="1" t="s">
        <v>105</v>
      </c>
      <c r="B62" s="1" t="s">
        <v>106</v>
      </c>
      <c r="C62" s="1" t="s">
        <v>65</v>
      </c>
      <c r="D62" s="1" t="s">
        <v>107</v>
      </c>
      <c r="E62" s="1" t="s">
        <v>107</v>
      </c>
      <c r="F62" s="1" t="s">
        <v>107</v>
      </c>
      <c r="G62" s="1" t="s">
        <v>107</v>
      </c>
      <c r="K62" s="1" t="s">
        <v>1026</v>
      </c>
      <c r="N62" s="10" t="str">
        <f>IFERROR(VLOOKUP(A62, [2]Sheet1!$A:$B, 2, FALSE), "")</f>
        <v xml:space="preserve"> 1.9.4</v>
      </c>
    </row>
    <row r="63" spans="1:14" x14ac:dyDescent="0.2">
      <c r="A63" s="1" t="s">
        <v>108</v>
      </c>
      <c r="B63" s="1" t="s">
        <v>9</v>
      </c>
      <c r="C63" s="1" t="s">
        <v>12</v>
      </c>
      <c r="D63" s="1" t="s">
        <v>12</v>
      </c>
      <c r="E63" s="1" t="s">
        <v>12</v>
      </c>
      <c r="F63" s="1" t="s">
        <v>12</v>
      </c>
      <c r="G63" s="1" t="s">
        <v>12</v>
      </c>
      <c r="N63" s="10" t="str">
        <f>IFERROR(VLOOKUP(A63, [2]Sheet1!$A:$B, 2, FALSE), "")</f>
        <v/>
      </c>
    </row>
    <row r="64" spans="1:14" x14ac:dyDescent="0.2">
      <c r="A64" s="1" t="s">
        <v>109</v>
      </c>
      <c r="B64" s="1" t="s">
        <v>110</v>
      </c>
      <c r="C64" s="1" t="s">
        <v>795</v>
      </c>
      <c r="D64" s="1" t="s">
        <v>111</v>
      </c>
      <c r="E64" s="1" t="s">
        <v>111</v>
      </c>
      <c r="F64" s="1" t="s">
        <v>112</v>
      </c>
      <c r="G64" s="1" t="s">
        <v>112</v>
      </c>
      <c r="I64" s="1" t="s">
        <v>902</v>
      </c>
      <c r="M64" s="1" t="s">
        <v>1058</v>
      </c>
      <c r="N64" s="10" t="str">
        <f>IFERROR(VLOOKUP(A64, [2]Sheet1!$A:$B, 2, FALSE), "")</f>
        <v xml:space="preserve"> 1.16.1</v>
      </c>
    </row>
    <row r="65" spans="1:14" x14ac:dyDescent="0.2">
      <c r="A65" s="1" t="s">
        <v>113</v>
      </c>
      <c r="B65" s="1" t="s">
        <v>114</v>
      </c>
      <c r="C65" s="1" t="s">
        <v>115</v>
      </c>
      <c r="D65" s="1" t="s">
        <v>114</v>
      </c>
      <c r="E65" s="1" t="s">
        <v>114</v>
      </c>
      <c r="F65" s="1" t="s">
        <v>114</v>
      </c>
      <c r="G65" s="1" t="s">
        <v>114</v>
      </c>
      <c r="N65" s="10" t="str">
        <f>IFERROR(VLOOKUP(A65, [2]Sheet1!$A:$B, 2, FALSE), "")</f>
        <v xml:space="preserve"> 3.2.2</v>
      </c>
    </row>
    <row r="66" spans="1:14" x14ac:dyDescent="0.2">
      <c r="A66" s="1" t="s">
        <v>116</v>
      </c>
      <c r="B66" s="1" t="s">
        <v>46</v>
      </c>
      <c r="C66" s="1" t="s">
        <v>46</v>
      </c>
      <c r="D66" s="1" t="s">
        <v>117</v>
      </c>
      <c r="E66" s="1" t="s">
        <v>117</v>
      </c>
      <c r="F66" s="1" t="s">
        <v>796</v>
      </c>
      <c r="G66" s="1" t="s">
        <v>796</v>
      </c>
      <c r="N66" s="10">
        <f>IFERROR(VLOOKUP(A66, [2]Sheet1!$A:$B, 2, FALSE), "")</f>
        <v>4.4000000000000004</v>
      </c>
    </row>
    <row r="67" spans="1:14" x14ac:dyDescent="0.2">
      <c r="A67" s="1" t="s">
        <v>118</v>
      </c>
      <c r="B67" s="1" t="s">
        <v>8</v>
      </c>
      <c r="C67" s="1" t="s">
        <v>8</v>
      </c>
      <c r="D67" s="1" t="s">
        <v>8</v>
      </c>
      <c r="E67" s="1" t="s">
        <v>8</v>
      </c>
      <c r="F67" s="1" t="s">
        <v>119</v>
      </c>
      <c r="G67" s="1" t="s">
        <v>119</v>
      </c>
      <c r="N67" s="10" t="str">
        <f>IFERROR(VLOOKUP(A67, [2]Sheet1!$A:$B, 2, FALSE), "")</f>
        <v xml:space="preserve"> 1.26.1</v>
      </c>
    </row>
    <row r="68" spans="1:14" x14ac:dyDescent="0.2">
      <c r="A68" s="1" t="s">
        <v>120</v>
      </c>
      <c r="B68" s="1" t="s">
        <v>26</v>
      </c>
      <c r="C68" s="1" t="s">
        <v>26</v>
      </c>
      <c r="D68" s="1" t="s">
        <v>26</v>
      </c>
      <c r="E68" s="1" t="s">
        <v>26</v>
      </c>
      <c r="F68" s="1" t="s">
        <v>26</v>
      </c>
      <c r="G68" s="1" t="s">
        <v>26</v>
      </c>
      <c r="N68" s="10">
        <f>IFERROR(VLOOKUP(A68, [2]Sheet1!$A:$B, 2, FALSE), "")</f>
        <v>1.4</v>
      </c>
    </row>
    <row r="69" spans="1:14" x14ac:dyDescent="0.2">
      <c r="A69" s="1" t="s">
        <v>797</v>
      </c>
      <c r="B69" s="1" t="s">
        <v>26</v>
      </c>
      <c r="C69" s="1" t="s">
        <v>26</v>
      </c>
      <c r="D69" s="1" t="s">
        <v>758</v>
      </c>
      <c r="E69" s="1" t="s">
        <v>758</v>
      </c>
      <c r="F69" s="1" t="s">
        <v>758</v>
      </c>
      <c r="G69" s="1" t="s">
        <v>758</v>
      </c>
      <c r="N69" s="10">
        <f>IFERROR(VLOOKUP(A69, [2]Sheet1!$A:$B, 2, FALSE), "")</f>
        <v>1.5</v>
      </c>
    </row>
    <row r="70" spans="1:14" x14ac:dyDescent="0.2">
      <c r="A70" s="1" t="s">
        <v>124</v>
      </c>
      <c r="B70" s="1" t="s">
        <v>8</v>
      </c>
      <c r="C70" s="1" t="s">
        <v>9</v>
      </c>
      <c r="D70" s="1" t="s">
        <v>9</v>
      </c>
      <c r="E70" s="1" t="s">
        <v>9</v>
      </c>
      <c r="F70" s="1" t="s">
        <v>126</v>
      </c>
      <c r="G70" s="1" t="s">
        <v>126</v>
      </c>
      <c r="N70" s="10">
        <f>IFERROR(VLOOKUP(A70, [2]Sheet1!$A:$B, 2, FALSE), "")</f>
        <v>1.5</v>
      </c>
    </row>
    <row r="71" spans="1:14" x14ac:dyDescent="0.2">
      <c r="A71" s="1" t="s">
        <v>127</v>
      </c>
      <c r="B71" s="1" t="s">
        <v>128</v>
      </c>
      <c r="C71" s="1" t="s">
        <v>128</v>
      </c>
      <c r="D71" s="1" t="s">
        <v>128</v>
      </c>
      <c r="E71" s="1" t="s">
        <v>128</v>
      </c>
      <c r="F71" s="1" t="s">
        <v>128</v>
      </c>
      <c r="G71" s="1" t="s">
        <v>128</v>
      </c>
      <c r="N71" s="10" t="str">
        <f>IFERROR(VLOOKUP(A71, [2]Sheet1!$A:$B, 2, FALSE), "")</f>
        <v/>
      </c>
    </row>
    <row r="72" spans="1:14" x14ac:dyDescent="0.2">
      <c r="A72" s="1" t="s">
        <v>129</v>
      </c>
      <c r="B72" s="1" t="s">
        <v>130</v>
      </c>
      <c r="C72" s="1" t="s">
        <v>131</v>
      </c>
      <c r="D72" s="1" t="s">
        <v>131</v>
      </c>
      <c r="E72" s="1" t="s">
        <v>131</v>
      </c>
      <c r="F72" s="1" t="s">
        <v>131</v>
      </c>
      <c r="G72" s="1" t="s">
        <v>131</v>
      </c>
      <c r="M72" s="1" t="s">
        <v>1059</v>
      </c>
      <c r="N72" s="10" t="str">
        <f>IFERROR(VLOOKUP(A72, [2]Sheet1!$A:$B, 2, FALSE), "")</f>
        <v xml:space="preserve"> 2.15.1</v>
      </c>
    </row>
    <row r="73" spans="1:14" x14ac:dyDescent="0.2">
      <c r="A73" s="1" t="s">
        <v>135</v>
      </c>
      <c r="B73" s="1" t="s">
        <v>136</v>
      </c>
      <c r="C73" s="1" t="s">
        <v>136</v>
      </c>
      <c r="D73" s="1" t="s">
        <v>131</v>
      </c>
      <c r="E73" s="1" t="s">
        <v>131</v>
      </c>
      <c r="F73" s="1" t="s">
        <v>131</v>
      </c>
      <c r="G73" s="1" t="s">
        <v>131</v>
      </c>
      <c r="N73" s="10">
        <f>IFERROR(VLOOKUP(A73, [2]Sheet1!$A:$B, 2, FALSE), "")</f>
        <v>2.6</v>
      </c>
    </row>
    <row r="74" spans="1:14" x14ac:dyDescent="0.2">
      <c r="A74" s="1" t="s">
        <v>137</v>
      </c>
      <c r="B74" s="1" t="s">
        <v>138</v>
      </c>
      <c r="C74" s="1" t="s">
        <v>139</v>
      </c>
      <c r="D74" s="1" t="s">
        <v>140</v>
      </c>
      <c r="E74" s="1" t="s">
        <v>140</v>
      </c>
      <c r="F74" s="1" t="s">
        <v>140</v>
      </c>
      <c r="G74" s="1" t="s">
        <v>140</v>
      </c>
      <c r="M74" s="1" t="s">
        <v>1060</v>
      </c>
      <c r="N74" s="10" t="str">
        <f>IFERROR(VLOOKUP(A74, [2]Sheet1!$A:$B, 2, FALSE), "")</f>
        <v xml:space="preserve"> 3.14.0</v>
      </c>
    </row>
    <row r="75" spans="1:14" x14ac:dyDescent="0.2">
      <c r="A75" s="1" t="s">
        <v>142</v>
      </c>
      <c r="B75" s="1" t="s">
        <v>9</v>
      </c>
      <c r="C75" s="1" t="s">
        <v>11</v>
      </c>
      <c r="D75" s="1" t="s">
        <v>9</v>
      </c>
      <c r="E75" s="1" t="s">
        <v>9</v>
      </c>
      <c r="F75" s="1" t="s">
        <v>9</v>
      </c>
      <c r="G75" s="1" t="s">
        <v>9</v>
      </c>
      <c r="N75" s="10">
        <f>IFERROR(VLOOKUP(A75, [2]Sheet1!$A:$B, 2, FALSE), "")</f>
        <v>1.2</v>
      </c>
    </row>
    <row r="76" spans="1:14" x14ac:dyDescent="0.2">
      <c r="A76" s="1" t="s">
        <v>925</v>
      </c>
      <c r="B76" s="1" t="s">
        <v>8</v>
      </c>
      <c r="C76" s="1" t="s">
        <v>926</v>
      </c>
      <c r="D76" s="1" t="s">
        <v>926</v>
      </c>
      <c r="E76" s="1" t="s">
        <v>926</v>
      </c>
      <c r="F76" s="1" t="s">
        <v>926</v>
      </c>
      <c r="G76" s="1" t="s">
        <v>926</v>
      </c>
      <c r="N76" s="10" t="str">
        <f>IFERROR(VLOOKUP(A76, [2]Sheet1!$A:$B, 2, FALSE), "")</f>
        <v/>
      </c>
    </row>
    <row r="77" spans="1:14" x14ac:dyDescent="0.2">
      <c r="A77" s="1" t="s">
        <v>143</v>
      </c>
      <c r="B77" s="1" t="s">
        <v>8</v>
      </c>
      <c r="C77" s="1" t="s">
        <v>8</v>
      </c>
      <c r="D77" s="1" t="s">
        <v>8</v>
      </c>
      <c r="E77" s="1" t="s">
        <v>8</v>
      </c>
      <c r="F77" s="1" t="s">
        <v>144</v>
      </c>
      <c r="G77" s="1" t="s">
        <v>144</v>
      </c>
      <c r="N77" s="10" t="str">
        <f>IFERROR(VLOOKUP(A77, [2]Sheet1!$A:$B, 2, FALSE), "")</f>
        <v xml:space="preserve"> 3.6.1</v>
      </c>
    </row>
    <row r="78" spans="1:14" x14ac:dyDescent="0.2">
      <c r="A78" s="1" t="s">
        <v>145</v>
      </c>
      <c r="B78" s="1" t="s">
        <v>128</v>
      </c>
      <c r="C78" s="1" t="s">
        <v>128</v>
      </c>
      <c r="D78" s="1" t="s">
        <v>146</v>
      </c>
      <c r="E78" s="1" t="s">
        <v>146</v>
      </c>
      <c r="F78" s="1" t="s">
        <v>146</v>
      </c>
      <c r="G78" s="1" t="s">
        <v>146</v>
      </c>
      <c r="M78" s="1" t="s">
        <v>337</v>
      </c>
      <c r="N78" s="10" t="str">
        <f>IFERROR(VLOOKUP(A78, [2]Sheet1!$A:$B, 2, FALSE), "")</f>
        <v xml:space="preserve"> 3.9.0</v>
      </c>
    </row>
    <row r="79" spans="1:14" x14ac:dyDescent="0.2">
      <c r="A79" s="1" t="s">
        <v>147</v>
      </c>
      <c r="B79" s="1" t="s">
        <v>78</v>
      </c>
      <c r="C79" s="1" t="s">
        <v>78</v>
      </c>
      <c r="D79" s="1" t="s">
        <v>78</v>
      </c>
      <c r="E79" s="1" t="s">
        <v>78</v>
      </c>
      <c r="F79" s="1" t="s">
        <v>78</v>
      </c>
      <c r="G79" s="1" t="s">
        <v>78</v>
      </c>
      <c r="N79" s="10">
        <f>IFERROR(VLOOKUP(A79, [2]Sheet1!$A:$B, 2, FALSE), "")</f>
        <v>1.6</v>
      </c>
    </row>
    <row r="80" spans="1:14" x14ac:dyDescent="0.2">
      <c r="A80" s="1" t="s">
        <v>957</v>
      </c>
      <c r="B80" s="1" t="s">
        <v>8</v>
      </c>
      <c r="C80" s="1" t="s">
        <v>8</v>
      </c>
      <c r="D80" s="1" t="s">
        <v>26</v>
      </c>
      <c r="E80" s="1" t="s">
        <v>26</v>
      </c>
      <c r="F80" s="1" t="s">
        <v>26</v>
      </c>
      <c r="G80" s="1" t="s">
        <v>26</v>
      </c>
      <c r="N80" s="10" t="str">
        <f>IFERROR(VLOOKUP(A80, [2]Sheet1!$A:$B, 2, FALSE), "")</f>
        <v xml:space="preserve"> 1.10.0</v>
      </c>
    </row>
    <row r="81" spans="1:14" x14ac:dyDescent="0.2">
      <c r="A81" s="1" t="s">
        <v>148</v>
      </c>
      <c r="B81" s="1" t="s">
        <v>8</v>
      </c>
      <c r="C81" s="1" t="s">
        <v>149</v>
      </c>
      <c r="D81" s="1" t="s">
        <v>149</v>
      </c>
      <c r="E81" s="1" t="s">
        <v>150</v>
      </c>
      <c r="F81" s="1" t="s">
        <v>150</v>
      </c>
      <c r="G81" s="1" t="s">
        <v>150</v>
      </c>
      <c r="N81" s="10" t="str">
        <f>IFERROR(VLOOKUP(A81, [2]Sheet1!$A:$B, 2, FALSE), "")</f>
        <v xml:space="preserve"> 0.9.6</v>
      </c>
    </row>
    <row r="82" spans="1:14" x14ac:dyDescent="0.2">
      <c r="A82" s="1" t="s">
        <v>151</v>
      </c>
      <c r="B82" s="1" t="s">
        <v>8</v>
      </c>
      <c r="C82" s="1" t="s">
        <v>152</v>
      </c>
      <c r="D82" s="1" t="s">
        <v>152</v>
      </c>
      <c r="E82" s="1" t="s">
        <v>152</v>
      </c>
      <c r="F82" s="1" t="s">
        <v>152</v>
      </c>
      <c r="G82" s="1" t="s">
        <v>152</v>
      </c>
      <c r="N82" s="10" t="str">
        <f>IFERROR(VLOOKUP(A82, [2]Sheet1!$A:$B, 2, FALSE), "")</f>
        <v/>
      </c>
    </row>
    <row r="83" spans="1:14" x14ac:dyDescent="0.2">
      <c r="A83" s="1" t="s">
        <v>153</v>
      </c>
      <c r="B83" s="1" t="s">
        <v>102</v>
      </c>
      <c r="C83" s="1" t="s">
        <v>102</v>
      </c>
      <c r="D83" s="1" t="s">
        <v>102</v>
      </c>
      <c r="E83" s="1" t="s">
        <v>102</v>
      </c>
      <c r="F83" s="1" t="s">
        <v>102</v>
      </c>
      <c r="G83" s="1" t="s">
        <v>102</v>
      </c>
      <c r="N83" s="10" t="str">
        <f>IFERROR(VLOOKUP(A83, [2]Sheet1!$A:$B, 2, FALSE), "")</f>
        <v xml:space="preserve"> 1.3.4</v>
      </c>
    </row>
    <row r="84" spans="1:14" x14ac:dyDescent="0.2">
      <c r="A84" s="1" t="s">
        <v>154</v>
      </c>
      <c r="B84" s="1" t="s">
        <v>8</v>
      </c>
      <c r="C84" s="1" t="s">
        <v>234</v>
      </c>
      <c r="D84" s="1" t="s">
        <v>234</v>
      </c>
      <c r="E84" s="1" t="s">
        <v>234</v>
      </c>
      <c r="F84" s="1" t="s">
        <v>234</v>
      </c>
      <c r="G84" s="1" t="s">
        <v>234</v>
      </c>
      <c r="N84" s="10" t="str">
        <f>IFERROR(VLOOKUP(A84, [2]Sheet1!$A:$B, 2, FALSE), "")</f>
        <v/>
      </c>
    </row>
    <row r="85" spans="1:14" x14ac:dyDescent="0.2">
      <c r="A85" s="1" t="s">
        <v>156</v>
      </c>
      <c r="B85" s="1" t="s">
        <v>8</v>
      </c>
      <c r="C85" s="1" t="s">
        <v>157</v>
      </c>
      <c r="D85" s="1" t="s">
        <v>157</v>
      </c>
      <c r="E85" s="1" t="s">
        <v>157</v>
      </c>
      <c r="F85" s="1" t="s">
        <v>157</v>
      </c>
      <c r="G85" s="1" t="s">
        <v>157</v>
      </c>
      <c r="N85" s="10" t="str">
        <f>IFERROR(VLOOKUP(A85, [2]Sheet1!$A:$B, 2, FALSE), "")</f>
        <v xml:space="preserve"> 3.1.0</v>
      </c>
    </row>
    <row r="86" spans="1:14" x14ac:dyDescent="0.2">
      <c r="A86" t="s">
        <v>1062</v>
      </c>
      <c r="B86" s="1" t="s">
        <v>158</v>
      </c>
      <c r="C86" s="1" t="s">
        <v>158</v>
      </c>
      <c r="D86" s="1" t="s">
        <v>158</v>
      </c>
      <c r="E86" s="1" t="s">
        <v>158</v>
      </c>
      <c r="F86" s="1" t="s">
        <v>158</v>
      </c>
      <c r="G86" s="1" t="s">
        <v>158</v>
      </c>
      <c r="M86" s="1" t="s">
        <v>1061</v>
      </c>
      <c r="N86" s="10" t="str">
        <f>IFERROR(VLOOKUP(A86, [2]Sheet1!$A:$B, 2, FALSE), "")</f>
        <v/>
      </c>
    </row>
    <row r="87" spans="1:14" x14ac:dyDescent="0.2">
      <c r="A87" s="1" t="s">
        <v>159</v>
      </c>
      <c r="B87" s="1" t="s">
        <v>8</v>
      </c>
      <c r="C87" s="1" t="s">
        <v>160</v>
      </c>
      <c r="D87" s="1" t="s">
        <v>160</v>
      </c>
      <c r="E87" s="1" t="s">
        <v>160</v>
      </c>
      <c r="F87" s="1" t="s">
        <v>161</v>
      </c>
      <c r="G87" s="1" t="s">
        <v>161</v>
      </c>
      <c r="N87" s="10">
        <f>IFERROR(VLOOKUP(A87, [2]Sheet1!$A:$B, 2, FALSE), "")</f>
        <v>1.06</v>
      </c>
    </row>
    <row r="88" spans="1:14" x14ac:dyDescent="0.2">
      <c r="A88" s="1" t="s">
        <v>798</v>
      </c>
      <c r="B88" s="1" t="s">
        <v>8</v>
      </c>
      <c r="C88" s="1" t="s">
        <v>799</v>
      </c>
      <c r="D88" s="1" t="s">
        <v>800</v>
      </c>
      <c r="E88" s="1" t="s">
        <v>800</v>
      </c>
      <c r="F88" s="1" t="s">
        <v>801</v>
      </c>
      <c r="G88" s="1" t="s">
        <v>801</v>
      </c>
      <c r="N88" s="10" t="str">
        <f>IFERROR(VLOOKUP(A88, [2]Sheet1!$A:$B, 2, FALSE), "")</f>
        <v/>
      </c>
    </row>
    <row r="89" spans="1:14" x14ac:dyDescent="0.2">
      <c r="A89" s="1" t="s">
        <v>802</v>
      </c>
      <c r="B89" s="1" t="s">
        <v>8</v>
      </c>
      <c r="C89" s="1" t="s">
        <v>803</v>
      </c>
      <c r="D89" s="1" t="s">
        <v>803</v>
      </c>
      <c r="E89" s="1" t="s">
        <v>803</v>
      </c>
      <c r="F89" s="1" t="s">
        <v>803</v>
      </c>
      <c r="G89" s="1" t="s">
        <v>803</v>
      </c>
      <c r="N89" s="10" t="str">
        <f>IFERROR(VLOOKUP(A89, [2]Sheet1!$A:$B, 2, FALSE), "")</f>
        <v/>
      </c>
    </row>
    <row r="90" spans="1:14" x14ac:dyDescent="0.2">
      <c r="A90" s="1" t="s">
        <v>162</v>
      </c>
      <c r="B90" s="1" t="s">
        <v>8</v>
      </c>
      <c r="C90" s="1" t="s">
        <v>8</v>
      </c>
      <c r="D90" s="1" t="s">
        <v>163</v>
      </c>
      <c r="E90" s="1" t="s">
        <v>163</v>
      </c>
      <c r="F90" s="1" t="s">
        <v>163</v>
      </c>
      <c r="G90" s="1" t="s">
        <v>163</v>
      </c>
      <c r="N90" s="10" t="str">
        <f>IFERROR(VLOOKUP(A90, [2]Sheet1!$A:$B, 2, FALSE), "")</f>
        <v xml:space="preserve"> 3.3.4</v>
      </c>
    </row>
    <row r="91" spans="1:14" x14ac:dyDescent="0.2">
      <c r="A91" s="1" t="s">
        <v>804</v>
      </c>
      <c r="B91" s="1" t="s">
        <v>8</v>
      </c>
      <c r="C91" s="1" t="s">
        <v>104</v>
      </c>
      <c r="D91" s="1" t="s">
        <v>104</v>
      </c>
      <c r="E91" s="1" t="s">
        <v>104</v>
      </c>
      <c r="F91" s="1" t="s">
        <v>104</v>
      </c>
      <c r="G91" s="1" t="s">
        <v>104</v>
      </c>
      <c r="N91" s="10" t="str">
        <f>IFERROR(VLOOKUP(A91, [2]Sheet1!$A:$B, 2, FALSE), "")</f>
        <v xml:space="preserve"> 2.1.1</v>
      </c>
    </row>
    <row r="92" spans="1:14" x14ac:dyDescent="0.2">
      <c r="A92" s="1" t="s">
        <v>164</v>
      </c>
      <c r="B92" s="1" t="s">
        <v>115</v>
      </c>
      <c r="C92" s="1" t="s">
        <v>165</v>
      </c>
      <c r="D92" s="1" t="s">
        <v>165</v>
      </c>
      <c r="E92" s="1" t="s">
        <v>165</v>
      </c>
      <c r="F92" s="1" t="s">
        <v>165</v>
      </c>
      <c r="G92" s="1" t="s">
        <v>165</v>
      </c>
      <c r="N92" s="10" t="str">
        <f>IFERROR(VLOOKUP(A92, [2]Sheet1!$A:$B, 2, FALSE), "")</f>
        <v xml:space="preserve"> 3.3.2</v>
      </c>
    </row>
    <row r="93" spans="1:14" x14ac:dyDescent="0.2">
      <c r="A93" s="1" t="s">
        <v>166</v>
      </c>
      <c r="B93" s="1" t="s">
        <v>167</v>
      </c>
      <c r="C93" s="1" t="s">
        <v>167</v>
      </c>
      <c r="D93" s="1" t="s">
        <v>167</v>
      </c>
      <c r="E93" s="1" t="s">
        <v>167</v>
      </c>
      <c r="F93" s="1" t="s">
        <v>167</v>
      </c>
      <c r="G93" s="1" t="s">
        <v>167</v>
      </c>
      <c r="K93" s="1" t="s">
        <v>189</v>
      </c>
      <c r="N93" s="10" t="str">
        <f>IFERROR(VLOOKUP(A93, [2]Sheet1!$A:$B, 2, FALSE), "")</f>
        <v xml:space="preserve"> 2.1.3</v>
      </c>
    </row>
    <row r="94" spans="1:14" x14ac:dyDescent="0.2">
      <c r="A94" s="1" t="s">
        <v>805</v>
      </c>
      <c r="B94" s="1" t="s">
        <v>806</v>
      </c>
      <c r="C94" s="1" t="s">
        <v>806</v>
      </c>
      <c r="D94" s="1" t="s">
        <v>806</v>
      </c>
      <c r="E94" s="1" t="s">
        <v>806</v>
      </c>
      <c r="F94" s="1" t="s">
        <v>806</v>
      </c>
      <c r="G94" s="1" t="s">
        <v>806</v>
      </c>
      <c r="N94" s="10" t="str">
        <f>IFERROR(VLOOKUP(A94, [2]Sheet1!$A:$B, 2, FALSE), "")</f>
        <v xml:space="preserve"> 0.3.0</v>
      </c>
    </row>
    <row r="95" spans="1:14" x14ac:dyDescent="0.2">
      <c r="A95" s="1" t="s">
        <v>170</v>
      </c>
      <c r="B95" s="1" t="s">
        <v>171</v>
      </c>
      <c r="C95" s="1" t="s">
        <v>172</v>
      </c>
      <c r="D95" s="1" t="s">
        <v>172</v>
      </c>
      <c r="E95" s="1" t="s">
        <v>172</v>
      </c>
      <c r="F95" s="1" t="s">
        <v>172</v>
      </c>
      <c r="G95" s="1" t="s">
        <v>172</v>
      </c>
      <c r="N95" s="10" t="str">
        <f>IFERROR(VLOOKUP(A95, [2]Sheet1!$A:$B, 2, FALSE), "")</f>
        <v xml:space="preserve"> 3.10.8</v>
      </c>
    </row>
    <row r="96" spans="1:14" x14ac:dyDescent="0.2">
      <c r="A96" s="1" t="s">
        <v>807</v>
      </c>
      <c r="B96" s="1" t="s">
        <v>8</v>
      </c>
      <c r="C96" s="1" t="s">
        <v>8</v>
      </c>
      <c r="D96" s="1" t="s">
        <v>8</v>
      </c>
      <c r="E96" s="1" t="s">
        <v>8</v>
      </c>
      <c r="F96" s="1" t="s">
        <v>808</v>
      </c>
      <c r="G96" s="1" t="s">
        <v>808</v>
      </c>
      <c r="N96" s="10" t="str">
        <f>IFERROR(VLOOKUP(A96, [2]Sheet1!$A:$B, 2, FALSE), "")</f>
        <v/>
      </c>
    </row>
    <row r="97" spans="1:14" x14ac:dyDescent="0.2">
      <c r="A97" s="1" t="s">
        <v>173</v>
      </c>
      <c r="B97" s="1" t="s">
        <v>174</v>
      </c>
      <c r="C97" s="1" t="s">
        <v>8</v>
      </c>
      <c r="D97" s="1" t="s">
        <v>8</v>
      </c>
      <c r="E97" s="1" t="s">
        <v>8</v>
      </c>
      <c r="F97" s="1" t="s">
        <v>8</v>
      </c>
      <c r="G97" s="1" t="s">
        <v>8</v>
      </c>
      <c r="N97" s="10" t="str">
        <f>IFERROR(VLOOKUP(A97, [2]Sheet1!$A:$B, 2, FALSE), "")</f>
        <v/>
      </c>
    </row>
    <row r="98" spans="1:14" x14ac:dyDescent="0.2">
      <c r="A98" s="1" t="s">
        <v>175</v>
      </c>
      <c r="B98" s="1" t="s">
        <v>176</v>
      </c>
      <c r="C98" s="1" t="s">
        <v>176</v>
      </c>
      <c r="D98" s="1" t="s">
        <v>176</v>
      </c>
      <c r="E98" s="1" t="s">
        <v>177</v>
      </c>
      <c r="F98" s="1" t="s">
        <v>177</v>
      </c>
      <c r="G98" s="1" t="s">
        <v>177</v>
      </c>
      <c r="H98" s="1" t="s">
        <v>178</v>
      </c>
      <c r="M98" t="s">
        <v>1066</v>
      </c>
      <c r="N98" s="10" t="str">
        <f>IFERROR(VLOOKUP(A98, [2]Sheet1!$A:$B, 2, FALSE), "")</f>
        <v xml:space="preserve"> 7.17.13</v>
      </c>
    </row>
    <row r="99" spans="1:14" x14ac:dyDescent="0.2">
      <c r="A99" s="1" t="s">
        <v>179</v>
      </c>
      <c r="B99" s="1" t="s">
        <v>8</v>
      </c>
      <c r="C99" s="1" t="s">
        <v>8</v>
      </c>
      <c r="D99" s="1" t="s">
        <v>8</v>
      </c>
      <c r="E99" s="1" t="s">
        <v>177</v>
      </c>
      <c r="F99" s="1" t="s">
        <v>177</v>
      </c>
      <c r="G99" s="1" t="s">
        <v>177</v>
      </c>
      <c r="H99" s="1" t="s">
        <v>178</v>
      </c>
      <c r="M99" t="s">
        <v>1066</v>
      </c>
      <c r="N99" s="10" t="str">
        <f>IFERROR(VLOOKUP(A99, [2]Sheet1!$A:$B, 2, FALSE), "")</f>
        <v xml:space="preserve"> 7.17.13</v>
      </c>
    </row>
    <row r="100" spans="1:14" x14ac:dyDescent="0.2">
      <c r="A100" s="1" t="s">
        <v>180</v>
      </c>
      <c r="B100" s="1" t="s">
        <v>8</v>
      </c>
      <c r="C100" s="1" t="s">
        <v>8</v>
      </c>
      <c r="D100" s="1" t="s">
        <v>8</v>
      </c>
      <c r="E100" s="1" t="s">
        <v>177</v>
      </c>
      <c r="F100" s="1" t="s">
        <v>177</v>
      </c>
      <c r="G100" s="1" t="s">
        <v>177</v>
      </c>
      <c r="H100" s="1" t="s">
        <v>178</v>
      </c>
      <c r="M100" t="s">
        <v>1066</v>
      </c>
      <c r="N100" s="10" t="str">
        <f>IFERROR(VLOOKUP(A100, [2]Sheet1!$A:$B, 2, FALSE), "")</f>
        <v xml:space="preserve"> 7.17.13</v>
      </c>
    </row>
    <row r="101" spans="1:14" x14ac:dyDescent="0.2">
      <c r="A101" s="1" t="s">
        <v>181</v>
      </c>
      <c r="B101" s="1" t="s">
        <v>8</v>
      </c>
      <c r="C101" s="1" t="s">
        <v>8</v>
      </c>
      <c r="D101" s="1" t="s">
        <v>8</v>
      </c>
      <c r="E101" s="1" t="s">
        <v>177</v>
      </c>
      <c r="F101" s="1" t="s">
        <v>177</v>
      </c>
      <c r="G101" s="1" t="s">
        <v>177</v>
      </c>
      <c r="H101" s="1" t="s">
        <v>178</v>
      </c>
      <c r="M101" t="s">
        <v>1066</v>
      </c>
      <c r="N101" s="10" t="str">
        <f>IFERROR(VLOOKUP(A101, [2]Sheet1!$A:$B, 2, FALSE), "")</f>
        <v xml:space="preserve"> 7.17.13</v>
      </c>
    </row>
    <row r="102" spans="1:14" x14ac:dyDescent="0.2">
      <c r="A102" s="1" t="s">
        <v>182</v>
      </c>
      <c r="B102" s="1" t="s">
        <v>8</v>
      </c>
      <c r="C102" s="1" t="s">
        <v>8</v>
      </c>
      <c r="D102" s="1" t="s">
        <v>8</v>
      </c>
      <c r="E102" s="1" t="s">
        <v>177</v>
      </c>
      <c r="F102" s="1" t="s">
        <v>177</v>
      </c>
      <c r="G102" s="1" t="s">
        <v>177</v>
      </c>
      <c r="H102" s="1" t="s">
        <v>178</v>
      </c>
      <c r="M102" t="s">
        <v>1066</v>
      </c>
      <c r="N102" s="10" t="str">
        <f>IFERROR(VLOOKUP(A102, [2]Sheet1!$A:$B, 2, FALSE), "")</f>
        <v xml:space="preserve"> 7.17.13</v>
      </c>
    </row>
    <row r="103" spans="1:14" ht="16" x14ac:dyDescent="0.2">
      <c r="A103" s="2" t="s">
        <v>1010</v>
      </c>
      <c r="H103" s="1" t="s">
        <v>178</v>
      </c>
      <c r="M103" t="s">
        <v>1066</v>
      </c>
      <c r="N103" s="10" t="str">
        <f>IFERROR(VLOOKUP(A103, [2]Sheet1!$A:$B, 2, FALSE), "")</f>
        <v/>
      </c>
    </row>
    <row r="104" spans="1:14" x14ac:dyDescent="0.2">
      <c r="A104" s="1" t="s">
        <v>183</v>
      </c>
      <c r="B104" s="1" t="s">
        <v>8</v>
      </c>
      <c r="C104" s="1" t="s">
        <v>8</v>
      </c>
      <c r="D104" s="1" t="s">
        <v>8</v>
      </c>
      <c r="E104" s="1" t="s">
        <v>927</v>
      </c>
      <c r="F104" s="1" t="s">
        <v>177</v>
      </c>
      <c r="G104" s="1" t="s">
        <v>177</v>
      </c>
      <c r="H104" s="1" t="s">
        <v>178</v>
      </c>
      <c r="M104" t="s">
        <v>1066</v>
      </c>
      <c r="N104" s="10" t="str">
        <f>IFERROR(VLOOKUP(A104, [2]Sheet1!$A:$B, 2, FALSE), "")</f>
        <v xml:space="preserve"> 7.17.13</v>
      </c>
    </row>
    <row r="105" spans="1:14" x14ac:dyDescent="0.2">
      <c r="A105" s="1" t="s">
        <v>185</v>
      </c>
      <c r="B105" s="1" t="s">
        <v>8</v>
      </c>
      <c r="C105" s="1" t="s">
        <v>8</v>
      </c>
      <c r="D105" s="1" t="s">
        <v>8</v>
      </c>
      <c r="E105" s="1" t="s">
        <v>177</v>
      </c>
      <c r="F105" s="1" t="s">
        <v>177</v>
      </c>
      <c r="G105" s="1" t="s">
        <v>177</v>
      </c>
      <c r="H105" s="1" t="s">
        <v>178</v>
      </c>
      <c r="M105" t="s">
        <v>1066</v>
      </c>
      <c r="N105" s="10" t="str">
        <f>IFERROR(VLOOKUP(A105, [2]Sheet1!$A:$B, 2, FALSE), "")</f>
        <v xml:space="preserve"> 7.17.13</v>
      </c>
    </row>
    <row r="106" spans="1:14" x14ac:dyDescent="0.2">
      <c r="A106" s="1" t="s">
        <v>186</v>
      </c>
      <c r="B106" s="1" t="s">
        <v>8</v>
      </c>
      <c r="C106" s="1" t="s">
        <v>8</v>
      </c>
      <c r="D106" s="1" t="s">
        <v>8</v>
      </c>
      <c r="E106" s="1" t="s">
        <v>177</v>
      </c>
      <c r="F106" s="1" t="s">
        <v>177</v>
      </c>
      <c r="G106" s="1" t="s">
        <v>177</v>
      </c>
      <c r="H106" s="1" t="s">
        <v>178</v>
      </c>
      <c r="M106" t="s">
        <v>1066</v>
      </c>
      <c r="N106" s="10" t="str">
        <f>IFERROR(VLOOKUP(A106, [2]Sheet1!$A:$B, 2, FALSE), "")</f>
        <v xml:space="preserve"> 7.17.13</v>
      </c>
    </row>
    <row r="107" spans="1:14" x14ac:dyDescent="0.2">
      <c r="A107" s="1" t="s">
        <v>187</v>
      </c>
      <c r="B107" s="1" t="s">
        <v>8</v>
      </c>
      <c r="C107" s="1" t="s">
        <v>8</v>
      </c>
      <c r="D107" s="1" t="s">
        <v>8</v>
      </c>
      <c r="E107" s="1" t="s">
        <v>177</v>
      </c>
      <c r="F107" s="1" t="s">
        <v>177</v>
      </c>
      <c r="G107" s="1" t="s">
        <v>177</v>
      </c>
      <c r="H107" s="1" t="s">
        <v>178</v>
      </c>
      <c r="M107" t="s">
        <v>1066</v>
      </c>
      <c r="N107" s="10" t="str">
        <f>IFERROR(VLOOKUP(A107, [2]Sheet1!$A:$B, 2, FALSE), "")</f>
        <v xml:space="preserve"> 7.17.13</v>
      </c>
    </row>
    <row r="108" spans="1:14" x14ac:dyDescent="0.2">
      <c r="A108" s="1" t="s">
        <v>188</v>
      </c>
      <c r="B108" s="1" t="s">
        <v>8</v>
      </c>
      <c r="C108" s="1" t="s">
        <v>809</v>
      </c>
      <c r="D108" s="1" t="s">
        <v>189</v>
      </c>
      <c r="E108" s="1" t="s">
        <v>189</v>
      </c>
      <c r="F108" s="1" t="s">
        <v>189</v>
      </c>
      <c r="G108" s="1" t="s">
        <v>189</v>
      </c>
      <c r="N108" s="10" t="str">
        <f>IFERROR(VLOOKUP(A108, [2]Sheet1!$A:$B, 2, FALSE), "")</f>
        <v xml:space="preserve"> 2.11.0</v>
      </c>
    </row>
    <row r="109" spans="1:14" x14ac:dyDescent="0.2">
      <c r="A109" s="1" t="s">
        <v>190</v>
      </c>
      <c r="B109" s="1" t="s">
        <v>191</v>
      </c>
      <c r="C109" s="1" t="s">
        <v>191</v>
      </c>
      <c r="D109" s="1" t="s">
        <v>191</v>
      </c>
      <c r="E109" s="1" t="s">
        <v>191</v>
      </c>
      <c r="F109" s="1" t="s">
        <v>191</v>
      </c>
      <c r="G109" s="1" t="s">
        <v>191</v>
      </c>
      <c r="N109" s="10" t="str">
        <f>IFERROR(VLOOKUP(A109, [2]Sheet1!$A:$B, 2, FALSE), "")</f>
        <v xml:space="preserve"> 2.4.0.0</v>
      </c>
    </row>
    <row r="110" spans="1:14" x14ac:dyDescent="0.2">
      <c r="A110" s="1" t="s">
        <v>958</v>
      </c>
      <c r="B110" s="1" t="s">
        <v>123</v>
      </c>
      <c r="C110" s="1" t="s">
        <v>8</v>
      </c>
      <c r="D110" s="1" t="s">
        <v>8</v>
      </c>
      <c r="E110" s="1" t="s">
        <v>8</v>
      </c>
      <c r="F110" s="1" t="s">
        <v>8</v>
      </c>
      <c r="G110" s="1" t="s">
        <v>8</v>
      </c>
      <c r="N110" s="10" t="str">
        <f>IFERROR(VLOOKUP(A110, [2]Sheet1!$A:$B, 2, FALSE), "")</f>
        <v/>
      </c>
    </row>
    <row r="111" spans="1:14" x14ac:dyDescent="0.2">
      <c r="A111" s="1" t="s">
        <v>959</v>
      </c>
      <c r="B111" s="1" t="s">
        <v>8</v>
      </c>
      <c r="C111" s="1" t="s">
        <v>122</v>
      </c>
      <c r="D111" s="1" t="s">
        <v>122</v>
      </c>
      <c r="E111" s="1" t="s">
        <v>122</v>
      </c>
      <c r="F111" s="1" t="s">
        <v>122</v>
      </c>
      <c r="G111" s="1" t="s">
        <v>122</v>
      </c>
      <c r="N111" s="10">
        <f>IFERROR(VLOOKUP(A111, [2]Sheet1!$A:$B, 2, FALSE), "")</f>
        <v>2</v>
      </c>
    </row>
    <row r="112" spans="1:14" x14ac:dyDescent="0.2">
      <c r="A112" s="1" t="s">
        <v>192</v>
      </c>
      <c r="B112" s="1" t="s">
        <v>193</v>
      </c>
      <c r="C112" s="1" t="s">
        <v>193</v>
      </c>
      <c r="D112" s="1" t="s">
        <v>193</v>
      </c>
      <c r="E112" s="1" t="s">
        <v>193</v>
      </c>
      <c r="F112" s="1" t="s">
        <v>193</v>
      </c>
      <c r="G112" s="1" t="s">
        <v>193</v>
      </c>
      <c r="N112" s="10" t="str">
        <f>IFERROR(VLOOKUP(A112, [2]Sheet1!$A:$B, 2, FALSE), "")</f>
        <v xml:space="preserve"> 1.0.6</v>
      </c>
    </row>
    <row r="113" spans="1:14" x14ac:dyDescent="0.2">
      <c r="A113" s="1" t="s">
        <v>194</v>
      </c>
      <c r="B113" s="1" t="s">
        <v>8</v>
      </c>
      <c r="C113" s="1" t="s">
        <v>548</v>
      </c>
      <c r="D113" s="1" t="s">
        <v>784</v>
      </c>
      <c r="E113" s="1" t="s">
        <v>784</v>
      </c>
      <c r="F113" s="1" t="s">
        <v>196</v>
      </c>
      <c r="G113" s="1" t="s">
        <v>196</v>
      </c>
      <c r="N113" s="10" t="str">
        <f>IFERROR(VLOOKUP(A113, [2]Sheet1!$A:$B, 2, FALSE), "")</f>
        <v xml:space="preserve"> 1.2.16</v>
      </c>
    </row>
    <row r="114" spans="1:14" x14ac:dyDescent="0.2">
      <c r="A114" s="1" t="s">
        <v>810</v>
      </c>
      <c r="B114" s="1" t="s">
        <v>273</v>
      </c>
      <c r="C114" s="1" t="s">
        <v>8</v>
      </c>
      <c r="D114" s="1" t="s">
        <v>8</v>
      </c>
      <c r="E114" s="1" t="s">
        <v>8</v>
      </c>
      <c r="F114" s="1" t="s">
        <v>8</v>
      </c>
      <c r="G114" s="1" t="s">
        <v>8</v>
      </c>
      <c r="N114" s="10" t="str">
        <f>IFERROR(VLOOKUP(A114, [2]Sheet1!$A:$B, 2, FALSE), "")</f>
        <v/>
      </c>
    </row>
    <row r="115" spans="1:14" x14ac:dyDescent="0.2">
      <c r="A115" s="1" t="s">
        <v>811</v>
      </c>
      <c r="B115" s="1" t="s">
        <v>812</v>
      </c>
      <c r="C115" s="1" t="s">
        <v>812</v>
      </c>
      <c r="D115" s="1" t="s">
        <v>812</v>
      </c>
      <c r="E115" s="1" t="s">
        <v>812</v>
      </c>
      <c r="F115" s="1" t="s">
        <v>812</v>
      </c>
      <c r="G115" s="1" t="s">
        <v>812</v>
      </c>
      <c r="N115" s="10" t="str">
        <f>IFERROR(VLOOKUP(A115, [2]Sheet1!$A:$B, 2, FALSE), "")</f>
        <v xml:space="preserve"> 1.6.0</v>
      </c>
    </row>
    <row r="116" spans="1:14" x14ac:dyDescent="0.2">
      <c r="A116" s="1" t="s">
        <v>813</v>
      </c>
      <c r="B116" s="1" t="s">
        <v>814</v>
      </c>
      <c r="C116" s="1" t="s">
        <v>78</v>
      </c>
      <c r="D116" s="1" t="s">
        <v>78</v>
      </c>
      <c r="E116" s="1" t="s">
        <v>78</v>
      </c>
      <c r="F116" s="1" t="s">
        <v>78</v>
      </c>
      <c r="G116" s="1" t="s">
        <v>78</v>
      </c>
      <c r="N116" s="10">
        <f>IFERROR(VLOOKUP(A116, [2]Sheet1!$A:$B, 2, FALSE), "")</f>
        <v>1.6</v>
      </c>
    </row>
    <row r="117" spans="1:14" x14ac:dyDescent="0.2">
      <c r="A117" s="1" t="s">
        <v>815</v>
      </c>
      <c r="B117" s="1" t="s">
        <v>816</v>
      </c>
      <c r="C117" s="1" t="s">
        <v>8</v>
      </c>
      <c r="D117" s="1" t="s">
        <v>8</v>
      </c>
      <c r="E117" s="1" t="s">
        <v>8</v>
      </c>
      <c r="F117" s="1" t="s">
        <v>8</v>
      </c>
      <c r="G117" s="1" t="s">
        <v>8</v>
      </c>
      <c r="N117" s="10" t="str">
        <f>IFERROR(VLOOKUP(A117, [2]Sheet1!$A:$B, 2, FALSE), "")</f>
        <v/>
      </c>
    </row>
    <row r="118" spans="1:14" x14ac:dyDescent="0.2">
      <c r="A118" s="1" t="s">
        <v>817</v>
      </c>
      <c r="B118" s="1" t="s">
        <v>8</v>
      </c>
      <c r="C118" s="1" t="s">
        <v>8</v>
      </c>
      <c r="D118" s="1" t="s">
        <v>8</v>
      </c>
      <c r="E118" s="1" t="s">
        <v>8</v>
      </c>
      <c r="F118" s="1" t="s">
        <v>12</v>
      </c>
      <c r="G118" s="1" t="s">
        <v>12</v>
      </c>
      <c r="N118" s="10" t="str">
        <f>IFERROR(VLOOKUP(A118, [2]Sheet1!$A:$B, 2, FALSE), "")</f>
        <v/>
      </c>
    </row>
    <row r="119" spans="1:14" x14ac:dyDescent="0.2">
      <c r="A119" s="1" t="s">
        <v>203</v>
      </c>
      <c r="B119" s="1" t="s">
        <v>8</v>
      </c>
      <c r="C119" s="1" t="s">
        <v>12</v>
      </c>
      <c r="D119" s="1" t="s">
        <v>12</v>
      </c>
      <c r="E119" s="1" t="s">
        <v>12</v>
      </c>
      <c r="F119" s="1" t="s">
        <v>12</v>
      </c>
      <c r="G119" s="1" t="s">
        <v>12</v>
      </c>
      <c r="N119" s="10" t="str">
        <f>IFERROR(VLOOKUP(A119, [2]Sheet1!$A:$B, 2, FALSE), "")</f>
        <v/>
      </c>
    </row>
    <row r="120" spans="1:14" x14ac:dyDescent="0.2">
      <c r="A120" s="1" t="s">
        <v>205</v>
      </c>
      <c r="B120" s="1" t="s">
        <v>8</v>
      </c>
      <c r="C120" s="1" t="s">
        <v>11</v>
      </c>
      <c r="D120" s="1" t="s">
        <v>11</v>
      </c>
      <c r="E120" s="1" t="s">
        <v>11</v>
      </c>
      <c r="F120" s="1" t="s">
        <v>11</v>
      </c>
      <c r="G120" s="1" t="s">
        <v>11</v>
      </c>
      <c r="N120" s="10" t="str">
        <f>IFERROR(VLOOKUP(A120, [2]Sheet1!$A:$B, 2, FALSE), "")</f>
        <v/>
      </c>
    </row>
    <row r="121" spans="1:14" x14ac:dyDescent="0.2">
      <c r="A121" s="1" t="s">
        <v>208</v>
      </c>
      <c r="B121" s="1" t="s">
        <v>8</v>
      </c>
      <c r="C121" s="1" t="s">
        <v>209</v>
      </c>
      <c r="D121" s="1" t="s">
        <v>209</v>
      </c>
      <c r="E121" s="1" t="s">
        <v>209</v>
      </c>
      <c r="F121" s="1" t="s">
        <v>209</v>
      </c>
      <c r="G121" s="1" t="s">
        <v>209</v>
      </c>
      <c r="N121" s="10" t="str">
        <f>IFERROR(VLOOKUP(A121, [2]Sheet1!$A:$B, 2, FALSE), "")</f>
        <v/>
      </c>
    </row>
    <row r="122" spans="1:14" x14ac:dyDescent="0.2">
      <c r="A122" s="1" t="s">
        <v>818</v>
      </c>
      <c r="B122" s="1" t="s">
        <v>8</v>
      </c>
      <c r="C122" s="1" t="s">
        <v>37</v>
      </c>
      <c r="D122" s="1" t="s">
        <v>37</v>
      </c>
      <c r="E122" s="1" t="s">
        <v>37</v>
      </c>
      <c r="F122" s="1" t="s">
        <v>37</v>
      </c>
      <c r="G122" s="1" t="s">
        <v>37</v>
      </c>
      <c r="N122" s="10" t="str">
        <f>IFERROR(VLOOKUP(A122, [2]Sheet1!$A:$B, 2, FALSE), "")</f>
        <v/>
      </c>
    </row>
    <row r="123" spans="1:14" x14ac:dyDescent="0.2">
      <c r="A123" s="1" t="s">
        <v>210</v>
      </c>
      <c r="B123" s="1" t="s">
        <v>8</v>
      </c>
      <c r="C123" s="1" t="s">
        <v>8</v>
      </c>
      <c r="D123" s="1" t="s">
        <v>8</v>
      </c>
      <c r="E123" s="1" t="s">
        <v>8</v>
      </c>
      <c r="F123" s="1" t="s">
        <v>12</v>
      </c>
      <c r="G123" s="1" t="s">
        <v>12</v>
      </c>
      <c r="N123" s="10" t="str">
        <f>IFERROR(VLOOKUP(A123, [2]Sheet1!$A:$B, 2, FALSE), "")</f>
        <v/>
      </c>
    </row>
    <row r="124" spans="1:14" x14ac:dyDescent="0.2">
      <c r="A124" s="1" t="s">
        <v>819</v>
      </c>
      <c r="B124" s="1" t="s">
        <v>8</v>
      </c>
      <c r="C124" s="1" t="s">
        <v>11</v>
      </c>
      <c r="D124" s="1" t="s">
        <v>11</v>
      </c>
      <c r="E124" s="1" t="s">
        <v>11</v>
      </c>
      <c r="F124" s="1" t="s">
        <v>11</v>
      </c>
      <c r="G124" s="1" t="s">
        <v>11</v>
      </c>
      <c r="N124" s="10" t="str">
        <f>IFERROR(VLOOKUP(A124, [2]Sheet1!$A:$B, 2, FALSE), "")</f>
        <v/>
      </c>
    </row>
    <row r="125" spans="1:14" x14ac:dyDescent="0.2">
      <c r="A125" s="1" t="s">
        <v>212</v>
      </c>
      <c r="B125" s="1" t="s">
        <v>8</v>
      </c>
      <c r="C125" s="1" t="s">
        <v>11</v>
      </c>
      <c r="D125" s="1" t="s">
        <v>11</v>
      </c>
      <c r="E125" s="1" t="s">
        <v>8</v>
      </c>
      <c r="F125" s="1" t="s">
        <v>11</v>
      </c>
      <c r="G125" s="1" t="s">
        <v>11</v>
      </c>
      <c r="N125" s="10" t="str">
        <f>IFERROR(VLOOKUP(A125, [2]Sheet1!$A:$B, 2, FALSE), "")</f>
        <v/>
      </c>
    </row>
    <row r="126" spans="1:14" x14ac:dyDescent="0.2">
      <c r="A126" s="1" t="s">
        <v>820</v>
      </c>
      <c r="B126" s="1" t="s">
        <v>8</v>
      </c>
      <c r="C126" s="1" t="s">
        <v>9</v>
      </c>
      <c r="D126" s="1" t="s">
        <v>9</v>
      </c>
      <c r="E126" s="1" t="s">
        <v>9</v>
      </c>
      <c r="F126" s="1" t="s">
        <v>8</v>
      </c>
      <c r="G126" s="1" t="s">
        <v>8</v>
      </c>
      <c r="N126" s="10" t="str">
        <f>IFERROR(VLOOKUP(A126, [2]Sheet1!$A:$B, 2, FALSE), "")</f>
        <v/>
      </c>
    </row>
    <row r="127" spans="1:14" x14ac:dyDescent="0.2">
      <c r="A127" s="1" t="s">
        <v>960</v>
      </c>
      <c r="B127" s="1" t="s">
        <v>8</v>
      </c>
      <c r="C127" s="1" t="s">
        <v>8</v>
      </c>
      <c r="D127" s="1" t="s">
        <v>8</v>
      </c>
      <c r="E127" s="1" t="s">
        <v>8</v>
      </c>
      <c r="F127" s="1" t="s">
        <v>363</v>
      </c>
      <c r="G127" s="1" t="s">
        <v>363</v>
      </c>
      <c r="N127" s="10" t="str">
        <f>IFERROR(VLOOKUP(A127, [2]Sheet1!$A:$B, 2, FALSE), "")</f>
        <v/>
      </c>
    </row>
    <row r="128" spans="1:14" x14ac:dyDescent="0.2">
      <c r="A128" s="1" t="s">
        <v>215</v>
      </c>
      <c r="B128" s="1" t="s">
        <v>8</v>
      </c>
      <c r="C128" s="1" t="s">
        <v>207</v>
      </c>
      <c r="D128" s="1" t="s">
        <v>207</v>
      </c>
      <c r="E128" s="1" t="s">
        <v>8</v>
      </c>
      <c r="F128" s="1" t="s">
        <v>207</v>
      </c>
      <c r="G128" s="1" t="s">
        <v>207</v>
      </c>
      <c r="N128" s="10" t="str">
        <f>IFERROR(VLOOKUP(A128, [2]Sheet1!$A:$B, 2, FALSE), "")</f>
        <v/>
      </c>
    </row>
    <row r="129" spans="1:14" x14ac:dyDescent="0.2">
      <c r="A129" s="1" t="s">
        <v>216</v>
      </c>
      <c r="B129" s="1" t="s">
        <v>8</v>
      </c>
      <c r="C129" s="1" t="s">
        <v>217</v>
      </c>
      <c r="D129" s="1" t="s">
        <v>217</v>
      </c>
      <c r="E129" s="1" t="s">
        <v>217</v>
      </c>
      <c r="F129" s="1" t="s">
        <v>217</v>
      </c>
      <c r="G129" s="1" t="s">
        <v>217</v>
      </c>
      <c r="N129" s="10" t="str">
        <f>IFERROR(VLOOKUP(A129, [2]Sheet1!$A:$B, 2, FALSE), "")</f>
        <v/>
      </c>
    </row>
    <row r="130" spans="1:14" x14ac:dyDescent="0.2">
      <c r="A130" s="1" t="s">
        <v>218</v>
      </c>
      <c r="B130" s="1" t="s">
        <v>8</v>
      </c>
      <c r="C130" s="1" t="s">
        <v>8</v>
      </c>
      <c r="D130" s="1" t="s">
        <v>8</v>
      </c>
      <c r="E130" s="1" t="s">
        <v>219</v>
      </c>
      <c r="F130" s="1" t="s">
        <v>219</v>
      </c>
      <c r="G130" s="1" t="s">
        <v>219</v>
      </c>
      <c r="N130" s="10" t="str">
        <f>IFERROR(VLOOKUP(A130, [2]Sheet1!$A:$B, 2, FALSE), "")</f>
        <v xml:space="preserve"> 4.0.0</v>
      </c>
    </row>
    <row r="131" spans="1:14" x14ac:dyDescent="0.2">
      <c r="A131" s="1" t="s">
        <v>220</v>
      </c>
      <c r="B131" s="1" t="s">
        <v>221</v>
      </c>
      <c r="C131" s="1" t="s">
        <v>8</v>
      </c>
      <c r="D131" s="1" t="s">
        <v>8</v>
      </c>
      <c r="E131" s="1" t="s">
        <v>8</v>
      </c>
      <c r="F131" s="1" t="s">
        <v>8</v>
      </c>
      <c r="G131" s="1" t="s">
        <v>8</v>
      </c>
      <c r="L131" s="1" t="s">
        <v>1034</v>
      </c>
      <c r="M131" t="s">
        <v>1068</v>
      </c>
      <c r="N131" s="10" t="str">
        <f>IFERROR(VLOOKUP(A131, [2]Sheet1!$A:$B, 2, FALSE), "")</f>
        <v xml:space="preserve"> 4.0.10</v>
      </c>
    </row>
    <row r="132" spans="1:14" x14ac:dyDescent="0.2">
      <c r="A132" s="1" t="s">
        <v>222</v>
      </c>
      <c r="B132" s="1" t="s">
        <v>8</v>
      </c>
      <c r="C132" s="1" t="s">
        <v>223</v>
      </c>
      <c r="D132" s="1" t="s">
        <v>224</v>
      </c>
      <c r="E132" s="1" t="s">
        <v>224</v>
      </c>
      <c r="F132" s="1" t="s">
        <v>224</v>
      </c>
      <c r="G132" s="1" t="s">
        <v>224</v>
      </c>
      <c r="L132" s="1" t="s">
        <v>317</v>
      </c>
      <c r="N132" s="10" t="str">
        <f>IFERROR(VLOOKUP(A132, [2]Sheet1!$A:$B, 2, FALSE), "")</f>
        <v/>
      </c>
    </row>
    <row r="133" spans="1:14" x14ac:dyDescent="0.2">
      <c r="A133" t="s">
        <v>1035</v>
      </c>
      <c r="B133" s="2"/>
      <c r="C133" s="2"/>
      <c r="D133" s="2"/>
      <c r="E133" s="2"/>
      <c r="F133" s="2"/>
      <c r="G133" s="2"/>
      <c r="L133" s="1" t="s">
        <v>1034</v>
      </c>
      <c r="M133" t="s">
        <v>1068</v>
      </c>
      <c r="N133" s="10" t="str">
        <f>IFERROR(VLOOKUP(A133, [2]Sheet1!$A:$B, 2, FALSE), "")</f>
        <v xml:space="preserve"> 4.0.10</v>
      </c>
    </row>
    <row r="134" spans="1:14" ht="16" x14ac:dyDescent="0.2">
      <c r="A134" s="2" t="s">
        <v>1036</v>
      </c>
      <c r="B134" s="2"/>
      <c r="C134" s="2"/>
      <c r="D134" s="2"/>
      <c r="E134" s="2"/>
      <c r="F134" s="2"/>
      <c r="G134" s="2"/>
      <c r="L134" s="1" t="s">
        <v>1034</v>
      </c>
      <c r="M134" s="1" t="s">
        <v>317</v>
      </c>
      <c r="N134" s="10" t="str">
        <f>IFERROR(VLOOKUP(A134, [2]Sheet1!$A:$B, 2, FALSE), "")</f>
        <v/>
      </c>
    </row>
    <row r="135" spans="1:14" ht="16" x14ac:dyDescent="0.2">
      <c r="A135" s="2" t="s">
        <v>1037</v>
      </c>
      <c r="B135" s="2"/>
      <c r="C135" s="2"/>
      <c r="D135" s="2"/>
      <c r="E135" s="2"/>
      <c r="F135" s="2"/>
      <c r="G135" s="2"/>
      <c r="L135" s="1" t="s">
        <v>1034</v>
      </c>
      <c r="M135" t="s">
        <v>1068</v>
      </c>
      <c r="N135" s="10" t="str">
        <f>IFERROR(VLOOKUP(A135, [2]Sheet1!$A:$B, 2, FALSE), "")</f>
        <v xml:space="preserve"> 4.0.10</v>
      </c>
    </row>
    <row r="136" spans="1:14" ht="16" x14ac:dyDescent="0.2">
      <c r="A136" s="2" t="s">
        <v>1038</v>
      </c>
      <c r="B136" s="2"/>
      <c r="C136" s="2"/>
      <c r="D136" s="2"/>
      <c r="E136" s="2"/>
      <c r="F136" s="2"/>
      <c r="G136" s="2"/>
      <c r="L136" s="1" t="s">
        <v>1034</v>
      </c>
      <c r="M136" t="s">
        <v>1068</v>
      </c>
      <c r="N136" s="10" t="str">
        <f>IFERROR(VLOOKUP(A136, [2]Sheet1!$A:$B, 2, FALSE), "")</f>
        <v xml:space="preserve"> 4.0.10</v>
      </c>
    </row>
    <row r="137" spans="1:14" ht="16" x14ac:dyDescent="0.2">
      <c r="A137" s="2" t="s">
        <v>1039</v>
      </c>
      <c r="B137" s="2"/>
      <c r="C137" s="2"/>
      <c r="D137" s="2"/>
      <c r="E137" s="2"/>
      <c r="F137" s="2"/>
      <c r="G137" s="2"/>
      <c r="L137" s="1" t="s">
        <v>1034</v>
      </c>
      <c r="M137" t="s">
        <v>1068</v>
      </c>
      <c r="N137" s="10" t="str">
        <f>IFERROR(VLOOKUP(A137, [2]Sheet1!$A:$B, 2, FALSE), "")</f>
        <v xml:space="preserve"> 4.0.10</v>
      </c>
    </row>
    <row r="138" spans="1:14" ht="16" x14ac:dyDescent="0.2">
      <c r="A138" s="2" t="s">
        <v>1067</v>
      </c>
      <c r="B138" s="2"/>
      <c r="C138" s="2"/>
      <c r="D138" s="2"/>
      <c r="E138" s="2"/>
      <c r="F138" s="2"/>
      <c r="G138" s="2"/>
      <c r="M138" t="s">
        <v>1068</v>
      </c>
      <c r="N138" s="10" t="str">
        <f>IFERROR(VLOOKUP(A138, [2]Sheet1!$A:$B, 2, FALSE), "")</f>
        <v xml:space="preserve"> 4.0.10</v>
      </c>
    </row>
    <row r="139" spans="1:14" ht="16" x14ac:dyDescent="0.2">
      <c r="A139" s="2" t="s">
        <v>1040</v>
      </c>
      <c r="B139" s="2"/>
      <c r="C139" s="2"/>
      <c r="D139" s="2"/>
      <c r="E139" s="2"/>
      <c r="F139" s="2"/>
      <c r="G139" s="2"/>
      <c r="L139" s="1" t="s">
        <v>1034</v>
      </c>
      <c r="M139" t="s">
        <v>1068</v>
      </c>
      <c r="N139" s="10" t="str">
        <f>IFERROR(VLOOKUP(A139, [2]Sheet1!$A:$B, 2, FALSE), "")</f>
        <v xml:space="preserve"> 4.0.10</v>
      </c>
    </row>
    <row r="140" spans="1:14" ht="16" x14ac:dyDescent="0.2">
      <c r="A140" s="2" t="s">
        <v>1041</v>
      </c>
      <c r="B140" s="2"/>
      <c r="C140" s="2"/>
      <c r="D140" s="2"/>
      <c r="E140" s="2"/>
      <c r="F140" s="2"/>
      <c r="G140" s="2"/>
      <c r="L140" s="1" t="s">
        <v>1034</v>
      </c>
      <c r="M140" t="s">
        <v>1068</v>
      </c>
      <c r="N140" s="10" t="str">
        <f>IFERROR(VLOOKUP(A140, [2]Sheet1!$A:$B, 2, FALSE), "")</f>
        <v xml:space="preserve"> 4.0.10</v>
      </c>
    </row>
    <row r="141" spans="1:14" ht="16" x14ac:dyDescent="0.2">
      <c r="A141" s="2" t="s">
        <v>1042</v>
      </c>
      <c r="B141" s="2"/>
      <c r="C141" s="2"/>
      <c r="D141" s="2"/>
      <c r="E141" s="2"/>
      <c r="F141" s="2"/>
      <c r="G141" s="2"/>
      <c r="L141" s="5" t="s">
        <v>1034</v>
      </c>
      <c r="M141" t="s">
        <v>1068</v>
      </c>
      <c r="N141" s="10" t="str">
        <f>IFERROR(VLOOKUP(A141, [2]Sheet1!$A:$B, 2, FALSE), "")</f>
        <v xml:space="preserve"> 4.0.10</v>
      </c>
    </row>
    <row r="142" spans="1:14" ht="16" x14ac:dyDescent="0.2">
      <c r="A142" s="2" t="s">
        <v>1043</v>
      </c>
      <c r="B142" s="2"/>
      <c r="C142" s="2"/>
      <c r="D142" s="2"/>
      <c r="E142" s="2"/>
      <c r="F142" s="2"/>
      <c r="G142" s="2"/>
      <c r="L142" s="1" t="s">
        <v>1034</v>
      </c>
      <c r="M142" t="s">
        <v>1068</v>
      </c>
      <c r="N142" s="10" t="str">
        <f>IFERROR(VLOOKUP(A142, [2]Sheet1!$A:$B, 2, FALSE), "")</f>
        <v xml:space="preserve"> 4.0.10</v>
      </c>
    </row>
    <row r="143" spans="1:14" ht="16" x14ac:dyDescent="0.2">
      <c r="A143" s="2" t="s">
        <v>1044</v>
      </c>
      <c r="B143" s="2"/>
      <c r="C143" s="2"/>
      <c r="D143" s="2"/>
      <c r="E143" s="2"/>
      <c r="F143" s="2"/>
      <c r="G143" s="2"/>
      <c r="L143" s="1" t="s">
        <v>1034</v>
      </c>
      <c r="M143" t="s">
        <v>1068</v>
      </c>
      <c r="N143" s="10" t="str">
        <f>IFERROR(VLOOKUP(A143, [2]Sheet1!$A:$B, 2, FALSE), "")</f>
        <v xml:space="preserve"> 4.0.10</v>
      </c>
    </row>
    <row r="144" spans="1:14" ht="16" x14ac:dyDescent="0.2">
      <c r="A144" s="2" t="s">
        <v>1045</v>
      </c>
      <c r="B144" s="2"/>
      <c r="C144" s="2"/>
      <c r="D144" s="2"/>
      <c r="E144" s="2"/>
      <c r="F144" s="2"/>
      <c r="G144" s="2"/>
      <c r="L144" s="1" t="s">
        <v>1034</v>
      </c>
      <c r="M144" t="s">
        <v>1068</v>
      </c>
      <c r="N144" s="10" t="str">
        <f>IFERROR(VLOOKUP(A144, [2]Sheet1!$A:$B, 2, FALSE), "")</f>
        <v xml:space="preserve"> 4.0.10</v>
      </c>
    </row>
    <row r="145" spans="1:14" ht="16" x14ac:dyDescent="0.2">
      <c r="A145" s="2" t="s">
        <v>1046</v>
      </c>
      <c r="B145" s="2"/>
      <c r="C145" s="2"/>
      <c r="D145" s="2"/>
      <c r="E145" s="2"/>
      <c r="F145" s="2"/>
      <c r="G145" s="2"/>
      <c r="L145" s="1" t="s">
        <v>1034</v>
      </c>
      <c r="M145" t="s">
        <v>1068</v>
      </c>
      <c r="N145" s="10" t="str">
        <f>IFERROR(VLOOKUP(A145, [2]Sheet1!$A:$B, 2, FALSE), "")</f>
        <v xml:space="preserve"> 4.0.10</v>
      </c>
    </row>
    <row r="146" spans="1:14" ht="16" x14ac:dyDescent="0.2">
      <c r="A146" s="2" t="s">
        <v>1047</v>
      </c>
      <c r="B146" s="2"/>
      <c r="C146" s="2"/>
      <c r="D146" s="2"/>
      <c r="E146" s="2"/>
      <c r="F146" s="2"/>
      <c r="G146" s="2"/>
      <c r="L146" s="1" t="s">
        <v>1034</v>
      </c>
      <c r="M146" t="s">
        <v>1068</v>
      </c>
      <c r="N146" s="10" t="str">
        <f>IFERROR(VLOOKUP(A146, [2]Sheet1!$A:$B, 2, FALSE), "")</f>
        <v xml:space="preserve"> 4.0.10</v>
      </c>
    </row>
    <row r="147" spans="1:14" ht="16" x14ac:dyDescent="0.2">
      <c r="A147" s="2" t="s">
        <v>1048</v>
      </c>
      <c r="B147" s="2"/>
      <c r="C147" s="2"/>
      <c r="D147" s="2"/>
      <c r="E147" s="2"/>
      <c r="F147" s="2"/>
      <c r="G147" s="2"/>
      <c r="L147" s="1" t="s">
        <v>1034</v>
      </c>
      <c r="M147" t="s">
        <v>1068</v>
      </c>
      <c r="N147" s="10" t="str">
        <f>IFERROR(VLOOKUP(A147, [2]Sheet1!$A:$B, 2, FALSE), "")</f>
        <v xml:space="preserve"> 4.0.10</v>
      </c>
    </row>
    <row r="148" spans="1:14" ht="16" x14ac:dyDescent="0.2">
      <c r="A148" s="2" t="s">
        <v>1049</v>
      </c>
      <c r="B148" s="2"/>
      <c r="C148" s="2"/>
      <c r="D148" s="2"/>
      <c r="E148" s="2"/>
      <c r="F148" s="2"/>
      <c r="G148" s="2"/>
      <c r="L148" s="1" t="s">
        <v>1034</v>
      </c>
      <c r="M148" t="s">
        <v>1068</v>
      </c>
      <c r="N148" s="10" t="str">
        <f>IFERROR(VLOOKUP(A148, [2]Sheet1!$A:$B, 2, FALSE), "")</f>
        <v xml:space="preserve"> 4.0.10</v>
      </c>
    </row>
    <row r="149" spans="1:14" ht="16" x14ac:dyDescent="0.2">
      <c r="A149" s="2" t="s">
        <v>1050</v>
      </c>
      <c r="B149" s="2"/>
      <c r="C149" s="2"/>
      <c r="D149" s="2"/>
      <c r="E149" s="2"/>
      <c r="F149" s="2"/>
      <c r="G149" s="2"/>
      <c r="L149" s="5" t="s">
        <v>1034</v>
      </c>
      <c r="M149" t="s">
        <v>1068</v>
      </c>
      <c r="N149" s="10" t="str">
        <f>IFERROR(VLOOKUP(A149, [2]Sheet1!$A:$B, 2, FALSE), "")</f>
        <v xml:space="preserve"> 4.0.10</v>
      </c>
    </row>
    <row r="150" spans="1:14" ht="16" x14ac:dyDescent="0.2">
      <c r="A150" s="2" t="s">
        <v>1051</v>
      </c>
      <c r="B150" s="2"/>
      <c r="C150" s="2"/>
      <c r="D150" s="2"/>
      <c r="E150" s="2"/>
      <c r="F150" s="2"/>
      <c r="G150" s="2"/>
      <c r="L150" s="1" t="s">
        <v>1034</v>
      </c>
      <c r="M150" t="s">
        <v>1068</v>
      </c>
      <c r="N150" s="10" t="str">
        <f>IFERROR(VLOOKUP(A150, [2]Sheet1!$A:$B, 2, FALSE), "")</f>
        <v xml:space="preserve"> 4.0.10</v>
      </c>
    </row>
    <row r="151" spans="1:14" ht="16" x14ac:dyDescent="0.2">
      <c r="A151" s="2" t="s">
        <v>1052</v>
      </c>
      <c r="B151" s="2"/>
      <c r="C151" s="2"/>
      <c r="D151" s="2"/>
      <c r="E151" s="2"/>
      <c r="F151" s="2"/>
      <c r="G151" s="2"/>
      <c r="L151" s="1" t="s">
        <v>1034</v>
      </c>
      <c r="M151" t="s">
        <v>1068</v>
      </c>
      <c r="N151" s="10" t="str">
        <f>IFERROR(VLOOKUP(A151, [2]Sheet1!$A:$B, 2, FALSE), "")</f>
        <v xml:space="preserve"> 4.0.10</v>
      </c>
    </row>
    <row r="152" spans="1:14" ht="16" x14ac:dyDescent="0.2">
      <c r="A152" s="2" t="s">
        <v>1053</v>
      </c>
      <c r="B152" s="2"/>
      <c r="C152" s="2"/>
      <c r="D152" s="2"/>
      <c r="E152" s="2"/>
      <c r="F152" s="2"/>
      <c r="G152" s="2"/>
      <c r="L152" s="1" t="s">
        <v>1034</v>
      </c>
      <c r="M152" t="s">
        <v>1068</v>
      </c>
      <c r="N152" s="10" t="str">
        <f>IFERROR(VLOOKUP(A152, [2]Sheet1!$A:$B, 2, FALSE), "")</f>
        <v/>
      </c>
    </row>
    <row r="153" spans="1:14" ht="16" x14ac:dyDescent="0.2">
      <c r="A153" s="2" t="s">
        <v>1054</v>
      </c>
      <c r="B153" s="2"/>
      <c r="C153" s="2"/>
      <c r="D153" s="2"/>
      <c r="E153" s="2"/>
      <c r="F153" s="2"/>
      <c r="G153" s="2"/>
      <c r="L153" s="1" t="s">
        <v>1034</v>
      </c>
      <c r="M153" s="1" t="s">
        <v>317</v>
      </c>
      <c r="N153" s="10" t="str">
        <f>IFERROR(VLOOKUP(A153, [2]Sheet1!$A:$B, 2, FALSE), "")</f>
        <v/>
      </c>
    </row>
    <row r="154" spans="1:14" ht="16" x14ac:dyDescent="0.2">
      <c r="A154" s="2" t="s">
        <v>1055</v>
      </c>
      <c r="B154" s="2"/>
      <c r="C154" s="2"/>
      <c r="D154" s="2"/>
      <c r="E154" s="2"/>
      <c r="F154" s="2"/>
      <c r="G154" s="2"/>
      <c r="L154" s="1" t="s">
        <v>1034</v>
      </c>
      <c r="M154" t="s">
        <v>1068</v>
      </c>
      <c r="N154" s="10" t="str">
        <f>IFERROR(VLOOKUP(A154, [2]Sheet1!$A:$B, 2, FALSE), "")</f>
        <v xml:space="preserve"> 4.0.10</v>
      </c>
    </row>
    <row r="155" spans="1:14" x14ac:dyDescent="0.2">
      <c r="A155" s="1" t="s">
        <v>821</v>
      </c>
      <c r="B155" s="1" t="s">
        <v>822</v>
      </c>
      <c r="C155" s="1" t="s">
        <v>822</v>
      </c>
      <c r="D155" s="1" t="s">
        <v>823</v>
      </c>
      <c r="E155" s="1" t="s">
        <v>823</v>
      </c>
      <c r="F155" s="1" t="s">
        <v>823</v>
      </c>
      <c r="G155" s="1" t="s">
        <v>823</v>
      </c>
      <c r="N155" s="10" t="str">
        <f>IFERROR(VLOOKUP(A155, [2]Sheet1!$A:$B, 2, FALSE), "")</f>
        <v/>
      </c>
    </row>
    <row r="156" spans="1:14" x14ac:dyDescent="0.2">
      <c r="A156" s="1" t="s">
        <v>824</v>
      </c>
      <c r="B156" s="1" t="s">
        <v>41</v>
      </c>
      <c r="C156" s="1" t="s">
        <v>44</v>
      </c>
      <c r="D156" s="1" t="s">
        <v>44</v>
      </c>
      <c r="E156" s="1" t="s">
        <v>44</v>
      </c>
      <c r="F156" s="1" t="s">
        <v>44</v>
      </c>
      <c r="G156" s="1" t="s">
        <v>44</v>
      </c>
      <c r="N156" s="10" t="str">
        <f>IFERROR(VLOOKUP(A156, [2]Sheet1!$A:$B, 2, FALSE), "")</f>
        <v/>
      </c>
    </row>
    <row r="157" spans="1:14" x14ac:dyDescent="0.2">
      <c r="A157" s="1" t="s">
        <v>225</v>
      </c>
      <c r="B157" s="1" t="s">
        <v>226</v>
      </c>
      <c r="C157" s="1" t="s">
        <v>227</v>
      </c>
      <c r="D157" s="1" t="s">
        <v>227</v>
      </c>
      <c r="E157" s="1" t="s">
        <v>227</v>
      </c>
      <c r="F157" s="1" t="s">
        <v>227</v>
      </c>
      <c r="G157" s="1" t="s">
        <v>227</v>
      </c>
      <c r="N157" s="10" t="str">
        <f>IFERROR(VLOOKUP(A157, [2]Sheet1!$A:$B, 2, FALSE), "")</f>
        <v xml:space="preserve"> 2.8.9</v>
      </c>
    </row>
    <row r="158" spans="1:14" x14ac:dyDescent="0.2">
      <c r="A158" s="1" t="s">
        <v>228</v>
      </c>
      <c r="B158" s="1" t="s">
        <v>229</v>
      </c>
      <c r="C158" s="1" t="s">
        <v>825</v>
      </c>
      <c r="D158" s="1" t="s">
        <v>230</v>
      </c>
      <c r="E158" s="1" t="s">
        <v>230</v>
      </c>
      <c r="F158" s="1" t="s">
        <v>230</v>
      </c>
      <c r="G158" s="1" t="s">
        <v>230</v>
      </c>
      <c r="K158" s="1" t="s">
        <v>1027</v>
      </c>
      <c r="N158" s="10" t="str">
        <f>IFERROR(VLOOKUP(A158, [2]Sheet1!$A:$B, 2, FALSE), "")</f>
        <v/>
      </c>
    </row>
    <row r="159" spans="1:14" x14ac:dyDescent="0.2">
      <c r="A159" s="1" t="s">
        <v>231</v>
      </c>
      <c r="B159" s="1" t="s">
        <v>8</v>
      </c>
      <c r="C159" s="1" t="s">
        <v>8</v>
      </c>
      <c r="D159" s="1" t="s">
        <v>8</v>
      </c>
      <c r="E159" s="1" t="s">
        <v>232</v>
      </c>
      <c r="F159" s="1" t="s">
        <v>232</v>
      </c>
      <c r="G159" s="1" t="s">
        <v>232</v>
      </c>
      <c r="N159" s="10" t="str">
        <f>IFERROR(VLOOKUP(A159, [2]Sheet1!$A:$B, 2, FALSE), "")</f>
        <v xml:space="preserve"> 3.1.12</v>
      </c>
    </row>
    <row r="160" spans="1:14" x14ac:dyDescent="0.2">
      <c r="A160" s="1" t="s">
        <v>961</v>
      </c>
      <c r="B160" s="1" t="s">
        <v>8</v>
      </c>
      <c r="C160" s="1" t="s">
        <v>8</v>
      </c>
      <c r="D160" s="1" t="s">
        <v>8</v>
      </c>
      <c r="E160" s="1" t="s">
        <v>352</v>
      </c>
      <c r="F160" s="1" t="s">
        <v>8</v>
      </c>
      <c r="G160" s="1" t="s">
        <v>8</v>
      </c>
      <c r="L160" s="1" t="s">
        <v>317</v>
      </c>
      <c r="N160" s="10" t="str">
        <f>IFERROR(VLOOKUP(A160, [2]Sheet1!$A:$B, 2, FALSE), "")</f>
        <v/>
      </c>
    </row>
    <row r="161" spans="1:14" x14ac:dyDescent="0.2">
      <c r="A161" s="1" t="s">
        <v>962</v>
      </c>
      <c r="B161" s="1" t="s">
        <v>8</v>
      </c>
      <c r="C161" s="1" t="s">
        <v>8</v>
      </c>
      <c r="D161" s="1" t="s">
        <v>234</v>
      </c>
      <c r="E161" s="1" t="s">
        <v>234</v>
      </c>
      <c r="F161" s="1" t="s">
        <v>234</v>
      </c>
      <c r="G161" s="1" t="s">
        <v>234</v>
      </c>
      <c r="N161" s="10" t="str">
        <f>IFERROR(VLOOKUP(A161, [2]Sheet1!$A:$B, 2, FALSE), "")</f>
        <v/>
      </c>
    </row>
    <row r="162" spans="1:14" x14ac:dyDescent="0.2">
      <c r="A162" s="1" t="s">
        <v>233</v>
      </c>
      <c r="B162" s="1" t="s">
        <v>8</v>
      </c>
      <c r="C162" s="1" t="s">
        <v>234</v>
      </c>
      <c r="D162" s="1" t="s">
        <v>234</v>
      </c>
      <c r="E162" s="1" t="s">
        <v>352</v>
      </c>
      <c r="F162" s="1" t="s">
        <v>234</v>
      </c>
      <c r="G162" s="1" t="s">
        <v>234</v>
      </c>
      <c r="L162" s="1" t="s">
        <v>317</v>
      </c>
      <c r="N162" s="10">
        <f>IFERROR(VLOOKUP(A162, [2]Sheet1!$A:$B, 2, FALSE), "")</f>
        <v>1.3</v>
      </c>
    </row>
    <row r="163" spans="1:14" x14ac:dyDescent="0.2">
      <c r="A163" s="1" t="s">
        <v>240</v>
      </c>
      <c r="B163" s="1" t="s">
        <v>241</v>
      </c>
      <c r="C163" s="1" t="s">
        <v>241</v>
      </c>
      <c r="D163" s="1" t="s">
        <v>241</v>
      </c>
      <c r="E163" s="1" t="s">
        <v>241</v>
      </c>
      <c r="F163" s="1" t="s">
        <v>241</v>
      </c>
      <c r="G163" s="1" t="s">
        <v>241</v>
      </c>
      <c r="N163" s="10" t="str">
        <f>IFERROR(VLOOKUP(A163, [2]Sheet1!$A:$B, 2, FALSE), "")</f>
        <v xml:space="preserve"> 2.1.9</v>
      </c>
    </row>
    <row r="164" spans="1:14" x14ac:dyDescent="0.2">
      <c r="A164" s="1" t="s">
        <v>245</v>
      </c>
      <c r="B164" s="1" t="s">
        <v>8</v>
      </c>
      <c r="C164" s="1" t="s">
        <v>8</v>
      </c>
      <c r="D164" s="1" t="s">
        <v>246</v>
      </c>
      <c r="E164" s="1" t="s">
        <v>246</v>
      </c>
      <c r="F164" s="1" t="s">
        <v>246</v>
      </c>
      <c r="G164" s="1" t="s">
        <v>246</v>
      </c>
      <c r="K164" t="s">
        <v>1028</v>
      </c>
      <c r="N164" s="10" t="str">
        <f>IFERROR(VLOOKUP(A164, [2]Sheet1!$A:$B, 2, FALSE), "")</f>
        <v xml:space="preserve"> 5.4.33.Final</v>
      </c>
    </row>
    <row r="165" spans="1:14" x14ac:dyDescent="0.2">
      <c r="A165" s="1" t="s">
        <v>247</v>
      </c>
      <c r="B165" s="1" t="s">
        <v>826</v>
      </c>
      <c r="C165" s="1" t="s">
        <v>248</v>
      </c>
      <c r="D165" s="1" t="s">
        <v>248</v>
      </c>
      <c r="E165" s="1" t="s">
        <v>248</v>
      </c>
      <c r="F165" s="1" t="s">
        <v>248</v>
      </c>
      <c r="G165" s="1" t="s">
        <v>248</v>
      </c>
      <c r="K165" t="s">
        <v>1029</v>
      </c>
      <c r="N165" s="10" t="str">
        <f>IFERROR(VLOOKUP(A165, [2]Sheet1!$A:$B, 2, FALSE), "")</f>
        <v xml:space="preserve"> 5.1.2.Final</v>
      </c>
    </row>
    <row r="166" spans="1:14" x14ac:dyDescent="0.2">
      <c r="A166" s="1" t="s">
        <v>249</v>
      </c>
      <c r="B166" s="1" t="s">
        <v>8</v>
      </c>
      <c r="C166" s="1" t="s">
        <v>250</v>
      </c>
      <c r="D166" s="1" t="s">
        <v>250</v>
      </c>
      <c r="E166" s="1" t="s">
        <v>250</v>
      </c>
      <c r="F166" s="1" t="s">
        <v>251</v>
      </c>
      <c r="G166" s="1" t="s">
        <v>251</v>
      </c>
      <c r="K166" t="s">
        <v>1030</v>
      </c>
      <c r="N166" s="10" t="str">
        <f>IFERROR(VLOOKUP(A166, [2]Sheet1!$A:$B, 2, FALSE), "")</f>
        <v xml:space="preserve"> 5.4.33.Final</v>
      </c>
    </row>
    <row r="167" spans="1:14" x14ac:dyDescent="0.2">
      <c r="A167" s="1" t="s">
        <v>252</v>
      </c>
      <c r="B167" s="1" t="s">
        <v>8</v>
      </c>
      <c r="C167" s="1" t="s">
        <v>250</v>
      </c>
      <c r="D167" s="1" t="s">
        <v>250</v>
      </c>
      <c r="E167" s="1" t="s">
        <v>250</v>
      </c>
      <c r="F167" s="1" t="s">
        <v>250</v>
      </c>
      <c r="G167" s="1" t="s">
        <v>250</v>
      </c>
      <c r="K167" t="s">
        <v>1030</v>
      </c>
      <c r="N167" s="10" t="str">
        <f>IFERROR(VLOOKUP(A167, [2]Sheet1!$A:$B, 2, FALSE), "")</f>
        <v/>
      </c>
    </row>
    <row r="168" spans="1:14" x14ac:dyDescent="0.2">
      <c r="A168" s="1" t="s">
        <v>253</v>
      </c>
      <c r="B168" s="1" t="s">
        <v>8</v>
      </c>
      <c r="C168" s="1" t="s">
        <v>254</v>
      </c>
      <c r="D168" s="1" t="s">
        <v>254</v>
      </c>
      <c r="E168" s="1" t="s">
        <v>254</v>
      </c>
      <c r="F168" s="1" t="s">
        <v>254</v>
      </c>
      <c r="G168" s="1" t="s">
        <v>254</v>
      </c>
      <c r="N168" s="10" t="str">
        <f>IFERROR(VLOOKUP(A168, [2]Sheet1!$A:$B, 2, FALSE), "")</f>
        <v/>
      </c>
    </row>
    <row r="169" spans="1:14" x14ac:dyDescent="0.2">
      <c r="A169" s="1" t="s">
        <v>259</v>
      </c>
      <c r="B169" s="1" t="s">
        <v>8</v>
      </c>
      <c r="C169" s="1" t="s">
        <v>217</v>
      </c>
      <c r="D169" s="1" t="s">
        <v>217</v>
      </c>
      <c r="E169" s="1" t="s">
        <v>217</v>
      </c>
      <c r="F169" s="1" t="s">
        <v>217</v>
      </c>
      <c r="G169" s="1" t="s">
        <v>217</v>
      </c>
      <c r="N169" s="10" t="str">
        <f>IFERROR(VLOOKUP(A169, [2]Sheet1!$A:$B, 2, FALSE), "")</f>
        <v/>
      </c>
    </row>
    <row r="170" spans="1:14" x14ac:dyDescent="0.2">
      <c r="A170" s="1" t="s">
        <v>260</v>
      </c>
      <c r="B170" s="1" t="s">
        <v>8</v>
      </c>
      <c r="C170" s="1" t="s">
        <v>8</v>
      </c>
      <c r="D170" s="1" t="s">
        <v>8</v>
      </c>
      <c r="E170" s="1" t="s">
        <v>261</v>
      </c>
      <c r="F170" s="1" t="s">
        <v>261</v>
      </c>
      <c r="G170" s="1" t="s">
        <v>261</v>
      </c>
      <c r="N170" s="10" t="str">
        <f>IFERROR(VLOOKUP(A170, [2]Sheet1!$A:$B, 2, FALSE), "")</f>
        <v xml:space="preserve"> 2.4.13</v>
      </c>
    </row>
    <row r="171" spans="1:14" x14ac:dyDescent="0.2">
      <c r="A171" s="1" t="s">
        <v>963</v>
      </c>
      <c r="B171" s="1" t="s">
        <v>8</v>
      </c>
      <c r="C171" s="1" t="s">
        <v>37</v>
      </c>
      <c r="D171" s="1" t="s">
        <v>37</v>
      </c>
      <c r="E171" s="1" t="s">
        <v>37</v>
      </c>
      <c r="F171" s="1" t="s">
        <v>37</v>
      </c>
      <c r="G171" s="1" t="s">
        <v>37</v>
      </c>
      <c r="N171" s="10">
        <f>IFERROR(VLOOKUP(A171, [2]Sheet1!$A:$B, 2, FALSE), "")</f>
        <v>1</v>
      </c>
    </row>
    <row r="172" spans="1:14" x14ac:dyDescent="0.2">
      <c r="A172" s="1" t="s">
        <v>262</v>
      </c>
      <c r="B172" s="1" t="s">
        <v>263</v>
      </c>
      <c r="C172" s="1" t="s">
        <v>263</v>
      </c>
      <c r="D172" s="1" t="s">
        <v>263</v>
      </c>
      <c r="E172" s="1" t="s">
        <v>263</v>
      </c>
      <c r="F172" s="1" t="s">
        <v>264</v>
      </c>
      <c r="G172" s="1" t="s">
        <v>264</v>
      </c>
      <c r="N172" s="10" t="str">
        <f>IFERROR(VLOOKUP(A172, [2]Sheet1!$A:$B, 2, FALSE), "")</f>
        <v xml:space="preserve"> 0.8.1</v>
      </c>
    </row>
    <row r="173" spans="1:14" x14ac:dyDescent="0.2">
      <c r="A173" s="1" t="s">
        <v>964</v>
      </c>
      <c r="B173" s="1" t="s">
        <v>8</v>
      </c>
      <c r="C173" s="1" t="s">
        <v>37</v>
      </c>
      <c r="D173" s="1" t="s">
        <v>37</v>
      </c>
      <c r="E173" s="1" t="s">
        <v>37</v>
      </c>
      <c r="F173" s="1" t="s">
        <v>37</v>
      </c>
      <c r="G173" s="1" t="s">
        <v>37</v>
      </c>
      <c r="N173" s="10">
        <f>IFERROR(VLOOKUP(A173, [2]Sheet1!$A:$B, 2, FALSE), "")</f>
        <v>1</v>
      </c>
    </row>
    <row r="174" spans="1:14" x14ac:dyDescent="0.2">
      <c r="A174" s="1" t="s">
        <v>828</v>
      </c>
      <c r="B174" s="1" t="s">
        <v>8</v>
      </c>
      <c r="C174" s="1" t="s">
        <v>8</v>
      </c>
      <c r="D174" s="1" t="s">
        <v>8</v>
      </c>
      <c r="E174" s="1" t="s">
        <v>8</v>
      </c>
      <c r="F174" s="1" t="s">
        <v>620</v>
      </c>
      <c r="G174" s="1" t="s">
        <v>620</v>
      </c>
      <c r="N174" s="10" t="str">
        <f>IFERROR(VLOOKUP(A174, [2]Sheet1!$A:$B, 2, FALSE), "")</f>
        <v xml:space="preserve"> 1.0.5</v>
      </c>
    </row>
    <row r="175" spans="1:14" x14ac:dyDescent="0.2">
      <c r="A175" s="1" t="s">
        <v>265</v>
      </c>
      <c r="B175" s="1" t="s">
        <v>266</v>
      </c>
      <c r="C175" s="1" t="s">
        <v>266</v>
      </c>
      <c r="D175" s="1" t="s">
        <v>266</v>
      </c>
      <c r="E175" s="1" t="s">
        <v>266</v>
      </c>
      <c r="F175" s="1" t="s">
        <v>266</v>
      </c>
      <c r="G175" s="1" t="s">
        <v>266</v>
      </c>
      <c r="M175" s="1" t="s">
        <v>1061</v>
      </c>
      <c r="N175" s="10" t="str">
        <f>IFERROR(VLOOKUP(A175, [2]Sheet1!$A:$B, 2, FALSE), "")</f>
        <v xml:space="preserve"> 3.5.0</v>
      </c>
    </row>
    <row r="176" spans="1:14" x14ac:dyDescent="0.2">
      <c r="A176" s="1" t="s">
        <v>267</v>
      </c>
      <c r="B176" s="1" t="s">
        <v>268</v>
      </c>
      <c r="C176" s="1" t="s">
        <v>268</v>
      </c>
      <c r="D176" s="1" t="s">
        <v>268</v>
      </c>
      <c r="E176" s="1" t="s">
        <v>268</v>
      </c>
      <c r="F176" s="1" t="s">
        <v>268</v>
      </c>
      <c r="G176" s="1" t="s">
        <v>268</v>
      </c>
      <c r="M176" s="1" t="s">
        <v>1061</v>
      </c>
      <c r="N176" s="10" t="str">
        <f>IFERROR(VLOOKUP(A176, [2]Sheet1!$A:$B, 2, FALSE), "")</f>
        <v xml:space="preserve"> 3.5.0</v>
      </c>
    </row>
    <row r="177" spans="1:14" x14ac:dyDescent="0.2">
      <c r="A177" s="1" t="s">
        <v>269</v>
      </c>
      <c r="B177" s="1" t="s">
        <v>8</v>
      </c>
      <c r="C177" s="1" t="s">
        <v>965</v>
      </c>
      <c r="D177" s="1" t="s">
        <v>965</v>
      </c>
      <c r="E177" s="1" t="s">
        <v>271</v>
      </c>
      <c r="F177" s="1" t="s">
        <v>271</v>
      </c>
      <c r="G177" s="1" t="s">
        <v>271</v>
      </c>
      <c r="N177" s="10" t="str">
        <f>IFERROR(VLOOKUP(A177, [2]Sheet1!$A:$B, 2, FALSE), "")</f>
        <v xml:space="preserve"> 4.1.4</v>
      </c>
    </row>
    <row r="178" spans="1:14" x14ac:dyDescent="0.2">
      <c r="A178" s="1" t="s">
        <v>966</v>
      </c>
      <c r="B178" s="1" t="s">
        <v>41</v>
      </c>
      <c r="C178" s="1" t="s">
        <v>8</v>
      </c>
      <c r="D178" s="1" t="s">
        <v>8</v>
      </c>
      <c r="E178" s="1" t="s">
        <v>8</v>
      </c>
      <c r="F178" s="1" t="s">
        <v>8</v>
      </c>
      <c r="G178" s="1" t="s">
        <v>8</v>
      </c>
      <c r="N178" s="10" t="str">
        <f>IFERROR(VLOOKUP(A178, [2]Sheet1!$A:$B, 2, FALSE), "")</f>
        <v/>
      </c>
    </row>
    <row r="179" spans="1:14" x14ac:dyDescent="0.2">
      <c r="A179" s="1" t="s">
        <v>272</v>
      </c>
      <c r="B179" s="1" t="s">
        <v>273</v>
      </c>
      <c r="C179" s="1" t="s">
        <v>273</v>
      </c>
      <c r="D179" s="1" t="s">
        <v>275</v>
      </c>
      <c r="E179" s="1" t="s">
        <v>275</v>
      </c>
      <c r="F179" s="1" t="s">
        <v>276</v>
      </c>
      <c r="G179" s="1" t="s">
        <v>276</v>
      </c>
      <c r="N179" s="10" t="str">
        <f>IFERROR(VLOOKUP(A179, [2]Sheet1!$A:$B, 2, FALSE), "")</f>
        <v xml:space="preserve"> 4.5.14</v>
      </c>
    </row>
    <row r="180" spans="1:14" x14ac:dyDescent="0.2">
      <c r="A180" s="1" t="s">
        <v>829</v>
      </c>
      <c r="B180" s="1" t="s">
        <v>273</v>
      </c>
      <c r="C180" s="1" t="s">
        <v>8</v>
      </c>
      <c r="D180" s="1" t="s">
        <v>8</v>
      </c>
      <c r="E180" s="1" t="s">
        <v>8</v>
      </c>
      <c r="F180" s="1" t="s">
        <v>8</v>
      </c>
      <c r="G180" s="1" t="s">
        <v>8</v>
      </c>
      <c r="N180" s="10" t="str">
        <f>IFERROR(VLOOKUP(A180, [2]Sheet1!$A:$B, 2, FALSE), "")</f>
        <v/>
      </c>
    </row>
    <row r="181" spans="1:14" x14ac:dyDescent="0.2">
      <c r="A181" s="1" t="s">
        <v>830</v>
      </c>
      <c r="B181" s="1" t="s">
        <v>273</v>
      </c>
      <c r="C181" s="1" t="s">
        <v>8</v>
      </c>
      <c r="D181" s="1" t="s">
        <v>8</v>
      </c>
      <c r="E181" s="1" t="s">
        <v>8</v>
      </c>
      <c r="F181" s="1" t="s">
        <v>8</v>
      </c>
      <c r="G181" s="1" t="s">
        <v>8</v>
      </c>
      <c r="N181" s="10" t="str">
        <f>IFERROR(VLOOKUP(A181, [2]Sheet1!$A:$B, 2, FALSE), "")</f>
        <v/>
      </c>
    </row>
    <row r="182" spans="1:14" x14ac:dyDescent="0.2">
      <c r="A182" s="1" t="s">
        <v>277</v>
      </c>
      <c r="B182" s="1" t="s">
        <v>278</v>
      </c>
      <c r="C182" s="1" t="s">
        <v>278</v>
      </c>
      <c r="D182" s="1" t="s">
        <v>280</v>
      </c>
      <c r="E182" s="1" t="s">
        <v>280</v>
      </c>
      <c r="F182" s="1" t="s">
        <v>281</v>
      </c>
      <c r="G182" s="1" t="s">
        <v>281</v>
      </c>
      <c r="N182" s="10" t="str">
        <f>IFERROR(VLOOKUP(A182, [2]Sheet1!$A:$B, 2, FALSE), "")</f>
        <v xml:space="preserve"> 4.4.16</v>
      </c>
    </row>
    <row r="183" spans="1:14" x14ac:dyDescent="0.2">
      <c r="A183" s="1" t="s">
        <v>282</v>
      </c>
      <c r="B183" s="1" t="s">
        <v>8</v>
      </c>
      <c r="C183" s="1" t="s">
        <v>967</v>
      </c>
      <c r="D183" s="1" t="s">
        <v>967</v>
      </c>
      <c r="E183" s="1" t="s">
        <v>284</v>
      </c>
      <c r="F183" s="1" t="s">
        <v>281</v>
      </c>
      <c r="G183" s="1" t="s">
        <v>281</v>
      </c>
      <c r="N183" s="10" t="str">
        <f>IFERROR(VLOOKUP(A183, [2]Sheet1!$A:$B, 2, FALSE), "")</f>
        <v xml:space="preserve"> 4.4.14</v>
      </c>
    </row>
    <row r="184" spans="1:14" x14ac:dyDescent="0.2">
      <c r="A184" s="1" t="s">
        <v>285</v>
      </c>
      <c r="B184" s="1" t="s">
        <v>273</v>
      </c>
      <c r="C184" s="1" t="s">
        <v>273</v>
      </c>
      <c r="D184" s="1" t="s">
        <v>273</v>
      </c>
      <c r="E184" s="1" t="s">
        <v>273</v>
      </c>
      <c r="F184" s="1" t="s">
        <v>276</v>
      </c>
      <c r="G184" s="1" t="s">
        <v>276</v>
      </c>
      <c r="M184" s="1" t="s">
        <v>1064</v>
      </c>
      <c r="N184" s="10" t="str">
        <f>IFERROR(VLOOKUP(A184, [2]Sheet1!$A:$B, 2, FALSE), "")</f>
        <v xml:space="preserve"> 4.5.14</v>
      </c>
    </row>
    <row r="185" spans="1:14" x14ac:dyDescent="0.2">
      <c r="A185" s="1" t="s">
        <v>286</v>
      </c>
      <c r="B185" s="1" t="s">
        <v>8</v>
      </c>
      <c r="C185" s="1" t="s">
        <v>287</v>
      </c>
      <c r="D185" s="1" t="s">
        <v>8</v>
      </c>
      <c r="E185" s="1" t="s">
        <v>8</v>
      </c>
      <c r="F185" s="1" t="s">
        <v>8</v>
      </c>
      <c r="G185" s="1" t="s">
        <v>8</v>
      </c>
      <c r="N185" s="10" t="str">
        <f>IFERROR(VLOOKUP(A185, [2]Sheet1!$A:$B, 2, FALSE), "")</f>
        <v/>
      </c>
    </row>
    <row r="186" spans="1:14" x14ac:dyDescent="0.2">
      <c r="A186" s="1" t="s">
        <v>831</v>
      </c>
      <c r="B186" s="1" t="s">
        <v>8</v>
      </c>
      <c r="C186" s="1" t="s">
        <v>37</v>
      </c>
      <c r="D186" s="1" t="s">
        <v>37</v>
      </c>
      <c r="E186" s="1" t="s">
        <v>37</v>
      </c>
      <c r="F186" s="1" t="s">
        <v>37</v>
      </c>
      <c r="G186" s="1" t="s">
        <v>37</v>
      </c>
      <c r="N186" s="10">
        <f>IFERROR(VLOOKUP(A186, [2]Sheet1!$A:$B, 2, FALSE), "")</f>
        <v>1</v>
      </c>
    </row>
    <row r="187" spans="1:14" x14ac:dyDescent="0.2">
      <c r="A187" s="1" t="s">
        <v>832</v>
      </c>
      <c r="B187" s="1" t="s">
        <v>8</v>
      </c>
      <c r="C187" s="1" t="s">
        <v>37</v>
      </c>
      <c r="D187" s="1" t="s">
        <v>37</v>
      </c>
      <c r="E187" s="1" t="s">
        <v>37</v>
      </c>
      <c r="F187" s="1" t="s">
        <v>37</v>
      </c>
      <c r="G187" s="1" t="s">
        <v>37</v>
      </c>
      <c r="N187" s="10">
        <f>IFERROR(VLOOKUP(A187, [2]Sheet1!$A:$B, 2, FALSE), "")</f>
        <v>1</v>
      </c>
    </row>
    <row r="188" spans="1:14" x14ac:dyDescent="0.2">
      <c r="A188" s="1" t="s">
        <v>288</v>
      </c>
      <c r="B188" s="1" t="s">
        <v>8</v>
      </c>
      <c r="C188" s="1" t="s">
        <v>8</v>
      </c>
      <c r="D188" s="1" t="s">
        <v>8</v>
      </c>
      <c r="E188" s="1" t="s">
        <v>290</v>
      </c>
      <c r="F188" s="1" t="s">
        <v>290</v>
      </c>
      <c r="G188" s="1" t="s">
        <v>290</v>
      </c>
      <c r="N188" s="10" t="str">
        <f>IFERROR(VLOOKUP(A188, [2]Sheet1!$A:$B, 2, FALSE), "")</f>
        <v xml:space="preserve"> 3.0.8</v>
      </c>
    </row>
    <row r="189" spans="1:14" x14ac:dyDescent="0.2">
      <c r="A189" s="1" t="s">
        <v>833</v>
      </c>
      <c r="B189" s="1" t="s">
        <v>357</v>
      </c>
      <c r="C189" s="1" t="s">
        <v>357</v>
      </c>
      <c r="D189" s="1" t="s">
        <v>357</v>
      </c>
      <c r="E189" s="1" t="s">
        <v>357</v>
      </c>
      <c r="F189" s="1" t="s">
        <v>357</v>
      </c>
      <c r="G189" s="1" t="s">
        <v>357</v>
      </c>
      <c r="N189" s="10" t="str">
        <f>IFERROR(VLOOKUP(A189, [2]Sheet1!$A:$B, 2, FALSE), "")</f>
        <v xml:space="preserve"> 2.1.7</v>
      </c>
    </row>
    <row r="190" spans="1:14" x14ac:dyDescent="0.2">
      <c r="A190" s="1" t="s">
        <v>291</v>
      </c>
      <c r="B190" s="1" t="s">
        <v>8</v>
      </c>
      <c r="C190" s="1" t="s">
        <v>12</v>
      </c>
      <c r="D190" s="1" t="s">
        <v>12</v>
      </c>
      <c r="E190" s="1" t="s">
        <v>12</v>
      </c>
      <c r="F190" s="1" t="s">
        <v>12</v>
      </c>
      <c r="G190" s="1" t="s">
        <v>12</v>
      </c>
      <c r="N190" s="10">
        <f>IFERROR(VLOOKUP(A190, [2]Sheet1!$A:$B, 2, FALSE), "")</f>
        <v>1.3</v>
      </c>
    </row>
    <row r="191" spans="1:14" x14ac:dyDescent="0.2">
      <c r="A191" s="1" t="s">
        <v>292</v>
      </c>
      <c r="B191" s="1" t="s">
        <v>8</v>
      </c>
      <c r="C191" s="1" t="s">
        <v>298</v>
      </c>
      <c r="D191" s="1" t="s">
        <v>294</v>
      </c>
      <c r="E191" s="1" t="s">
        <v>295</v>
      </c>
      <c r="F191" s="1" t="s">
        <v>968</v>
      </c>
      <c r="G191" s="1" t="s">
        <v>968</v>
      </c>
      <c r="N191" s="10" t="str">
        <f>IFERROR(VLOOKUP(A191, [2]Sheet1!$A:$B, 2, FALSE), "")</f>
        <v xml:space="preserve"> 2.14.2</v>
      </c>
    </row>
    <row r="192" spans="1:14" x14ac:dyDescent="0.2">
      <c r="A192" s="1" t="s">
        <v>296</v>
      </c>
      <c r="B192" s="1" t="s">
        <v>297</v>
      </c>
      <c r="C192" s="1" t="s">
        <v>294</v>
      </c>
      <c r="D192" s="1" t="s">
        <v>299</v>
      </c>
      <c r="E192" s="1" t="s">
        <v>295</v>
      </c>
      <c r="F192" s="1" t="s">
        <v>968</v>
      </c>
      <c r="G192" s="1" t="s">
        <v>968</v>
      </c>
      <c r="H192" s="1" t="s">
        <v>300</v>
      </c>
      <c r="N192" s="10" t="str">
        <f>IFERROR(VLOOKUP(A192, [2]Sheet1!$A:$B, 2, FALSE), "")</f>
        <v xml:space="preserve"> 2.14.2</v>
      </c>
    </row>
    <row r="193" spans="1:14" x14ac:dyDescent="0.2">
      <c r="A193" s="1" t="s">
        <v>301</v>
      </c>
      <c r="B193" s="1" t="s">
        <v>302</v>
      </c>
      <c r="C193" s="1" t="s">
        <v>303</v>
      </c>
      <c r="D193" s="1" t="s">
        <v>303</v>
      </c>
      <c r="E193" s="1" t="s">
        <v>303</v>
      </c>
      <c r="F193" s="1" t="s">
        <v>303</v>
      </c>
      <c r="G193" s="1" t="s">
        <v>303</v>
      </c>
      <c r="K193" s="1" t="s">
        <v>317</v>
      </c>
      <c r="N193" s="10" t="str">
        <f>IFERROR(VLOOKUP(A193, [2]Sheet1!$A:$B, 2, FALSE), "")</f>
        <v/>
      </c>
    </row>
    <row r="194" spans="1:14" x14ac:dyDescent="0.2">
      <c r="A194" s="1" t="s">
        <v>304</v>
      </c>
      <c r="B194" s="1" t="s">
        <v>8</v>
      </c>
      <c r="C194" s="1" t="s">
        <v>294</v>
      </c>
      <c r="D194" s="1" t="s">
        <v>299</v>
      </c>
      <c r="E194" s="1" t="s">
        <v>295</v>
      </c>
      <c r="F194" s="1" t="s">
        <v>968</v>
      </c>
      <c r="G194" s="1" t="s">
        <v>968</v>
      </c>
      <c r="N194" s="10" t="str">
        <f>IFERROR(VLOOKUP(A194, [2]Sheet1!$A:$B, 2, FALSE), "")</f>
        <v xml:space="preserve"> 2.14.2</v>
      </c>
    </row>
    <row r="195" spans="1:14" x14ac:dyDescent="0.2">
      <c r="A195" s="1" t="s">
        <v>305</v>
      </c>
      <c r="B195" s="1" t="s">
        <v>297</v>
      </c>
      <c r="C195" s="1" t="s">
        <v>297</v>
      </c>
      <c r="D195" s="1" t="s">
        <v>297</v>
      </c>
      <c r="E195" s="1" t="s">
        <v>295</v>
      </c>
      <c r="F195" s="1" t="s">
        <v>306</v>
      </c>
      <c r="G195" s="1" t="s">
        <v>306</v>
      </c>
      <c r="H195" s="1" t="s">
        <v>300</v>
      </c>
      <c r="N195" s="10" t="str">
        <f>IFERROR(VLOOKUP(A195, [2]Sheet1!$A:$B, 2, FALSE), "")</f>
        <v xml:space="preserve"> 2.14.2</v>
      </c>
    </row>
    <row r="196" spans="1:14" x14ac:dyDescent="0.2">
      <c r="A196" s="1" t="s">
        <v>307</v>
      </c>
      <c r="B196" s="1" t="s">
        <v>297</v>
      </c>
      <c r="C196" s="1" t="s">
        <v>297</v>
      </c>
      <c r="D196" s="1" t="s">
        <v>297</v>
      </c>
      <c r="E196" s="1" t="s">
        <v>295</v>
      </c>
      <c r="F196" s="1" t="s">
        <v>306</v>
      </c>
      <c r="G196" s="1" t="s">
        <v>306</v>
      </c>
      <c r="H196" s="1" t="s">
        <v>300</v>
      </c>
      <c r="N196" s="10" t="str">
        <f>IFERROR(VLOOKUP(A196, [2]Sheet1!$A:$B, 2, FALSE), "")</f>
        <v xml:space="preserve"> 2.14.2</v>
      </c>
    </row>
    <row r="197" spans="1:14" x14ac:dyDescent="0.2">
      <c r="A197" s="1" t="s">
        <v>308</v>
      </c>
      <c r="B197" s="1" t="s">
        <v>297</v>
      </c>
      <c r="C197" s="1" t="s">
        <v>297</v>
      </c>
      <c r="D197" s="1" t="s">
        <v>294</v>
      </c>
      <c r="E197" s="1" t="s">
        <v>295</v>
      </c>
      <c r="F197" s="1" t="s">
        <v>295</v>
      </c>
      <c r="G197" s="1" t="s">
        <v>295</v>
      </c>
      <c r="H197" s="1" t="s">
        <v>300</v>
      </c>
      <c r="N197" s="10" t="str">
        <f>IFERROR(VLOOKUP(A197, [2]Sheet1!$A:$B, 2, FALSE), "")</f>
        <v xml:space="preserve"> 2.14.2</v>
      </c>
    </row>
    <row r="198" spans="1:14" x14ac:dyDescent="0.2">
      <c r="A198" s="1" t="s">
        <v>312</v>
      </c>
      <c r="B198" s="1" t="s">
        <v>313</v>
      </c>
      <c r="C198" s="1" t="s">
        <v>8</v>
      </c>
      <c r="D198" s="1" t="s">
        <v>8</v>
      </c>
      <c r="E198" s="1" t="s">
        <v>8</v>
      </c>
      <c r="F198" s="1" t="s">
        <v>8</v>
      </c>
      <c r="G198" s="1" t="s">
        <v>8</v>
      </c>
      <c r="N198" s="10" t="str">
        <f>IFERROR(VLOOKUP(A198, [2]Sheet1!$A:$B, 2, FALSE), "")</f>
        <v/>
      </c>
    </row>
    <row r="199" spans="1:14" x14ac:dyDescent="0.2">
      <c r="A199" s="1" t="s">
        <v>315</v>
      </c>
      <c r="B199" s="1" t="s">
        <v>302</v>
      </c>
      <c r="C199" s="1" t="s">
        <v>303</v>
      </c>
      <c r="D199" s="1" t="s">
        <v>303</v>
      </c>
      <c r="E199" s="1" t="s">
        <v>303</v>
      </c>
      <c r="F199" s="1" t="s">
        <v>303</v>
      </c>
      <c r="G199" s="1" t="s">
        <v>303</v>
      </c>
      <c r="K199" t="s">
        <v>1031</v>
      </c>
      <c r="N199" s="10" t="str">
        <f>IFERROR(VLOOKUP(A199, [2]Sheet1!$A:$B, 2, FALSE), "")</f>
        <v/>
      </c>
    </row>
    <row r="200" spans="1:14" x14ac:dyDescent="0.2">
      <c r="A200" s="1" t="s">
        <v>316</v>
      </c>
      <c r="B200" s="1" t="s">
        <v>8</v>
      </c>
      <c r="C200" s="1" t="s">
        <v>8</v>
      </c>
      <c r="D200" s="1" t="s">
        <v>8</v>
      </c>
      <c r="E200" s="1" t="s">
        <v>8</v>
      </c>
      <c r="F200" s="1" t="s">
        <v>968</v>
      </c>
      <c r="G200" s="1" t="s">
        <v>968</v>
      </c>
      <c r="H200" s="1" t="s">
        <v>317</v>
      </c>
      <c r="N200" s="10" t="str">
        <f>IFERROR(VLOOKUP(A200, [2]Sheet1!$A:$B, 2, FALSE), "")</f>
        <v xml:space="preserve"> 2.14.2</v>
      </c>
    </row>
    <row r="201" spans="1:14" x14ac:dyDescent="0.2">
      <c r="A201" s="1" t="s">
        <v>835</v>
      </c>
      <c r="B201" s="1" t="s">
        <v>8</v>
      </c>
      <c r="C201" s="1" t="s">
        <v>836</v>
      </c>
      <c r="D201" s="1" t="s">
        <v>836</v>
      </c>
      <c r="E201" s="1" t="s">
        <v>836</v>
      </c>
      <c r="F201" s="1" t="s">
        <v>836</v>
      </c>
      <c r="G201" s="1" t="s">
        <v>836</v>
      </c>
      <c r="N201" s="10">
        <f>IFERROR(VLOOKUP(A201, [2]Sheet1!$A:$B, 2, FALSE), "")</f>
        <v>3270</v>
      </c>
    </row>
    <row r="202" spans="1:14" x14ac:dyDescent="0.2">
      <c r="A202" s="1" t="s">
        <v>837</v>
      </c>
      <c r="B202" s="1" t="s">
        <v>8</v>
      </c>
      <c r="C202" s="1" t="s">
        <v>37</v>
      </c>
      <c r="D202" s="1" t="s">
        <v>37</v>
      </c>
      <c r="E202" s="1" t="s">
        <v>37</v>
      </c>
      <c r="F202" s="1" t="s">
        <v>37</v>
      </c>
      <c r="G202" s="1" t="s">
        <v>37</v>
      </c>
      <c r="N202" s="10">
        <f>IFERROR(VLOOKUP(A202, [2]Sheet1!$A:$B, 2, FALSE), "")</f>
        <v>1</v>
      </c>
    </row>
    <row r="203" spans="1:14" x14ac:dyDescent="0.2">
      <c r="A203" s="1" t="s">
        <v>318</v>
      </c>
      <c r="B203" s="1" t="s">
        <v>8</v>
      </c>
      <c r="C203" s="1" t="s">
        <v>8</v>
      </c>
      <c r="D203" s="1" t="s">
        <v>8</v>
      </c>
      <c r="E203" s="1" t="s">
        <v>125</v>
      </c>
      <c r="F203" s="1" t="s">
        <v>125</v>
      </c>
      <c r="G203" s="1" t="s">
        <v>125</v>
      </c>
      <c r="N203" s="10" t="str">
        <f>IFERROR(VLOOKUP(A203, [2]Sheet1!$A:$B, 2, FALSE), "")</f>
        <v xml:space="preserve"> 1.2.1</v>
      </c>
    </row>
    <row r="204" spans="1:14" x14ac:dyDescent="0.2">
      <c r="A204" s="1" t="s">
        <v>319</v>
      </c>
      <c r="B204" s="1" t="s">
        <v>8</v>
      </c>
      <c r="C204" s="1" t="s">
        <v>8</v>
      </c>
      <c r="D204" s="1" t="s">
        <v>8</v>
      </c>
      <c r="E204" s="1" t="s">
        <v>320</v>
      </c>
      <c r="F204" s="1" t="s">
        <v>320</v>
      </c>
      <c r="G204" s="1" t="s">
        <v>320</v>
      </c>
      <c r="N204" s="10" t="str">
        <f>IFERROR(VLOOKUP(A204, [2]Sheet1!$A:$B, 2, FALSE), "")</f>
        <v xml:space="preserve"> 1.3.5</v>
      </c>
    </row>
    <row r="205" spans="1:14" x14ac:dyDescent="0.2">
      <c r="A205" s="1" t="s">
        <v>321</v>
      </c>
      <c r="B205" s="1" t="s">
        <v>8</v>
      </c>
      <c r="C205" s="1" t="s">
        <v>8</v>
      </c>
      <c r="D205" s="1" t="s">
        <v>8</v>
      </c>
      <c r="E205" s="1" t="s">
        <v>11</v>
      </c>
      <c r="F205" s="1" t="s">
        <v>11</v>
      </c>
      <c r="G205" s="1" t="s">
        <v>11</v>
      </c>
      <c r="N205" s="10" t="str">
        <f>IFERROR(VLOOKUP(A205, [2]Sheet1!$A:$B, 2, FALSE), "")</f>
        <v xml:space="preserve"> 1.1.1</v>
      </c>
    </row>
    <row r="206" spans="1:14" x14ac:dyDescent="0.2">
      <c r="A206" s="1" t="s">
        <v>322</v>
      </c>
      <c r="B206" s="1" t="s">
        <v>8</v>
      </c>
      <c r="C206" s="1" t="s">
        <v>8</v>
      </c>
      <c r="D206" s="1" t="s">
        <v>8</v>
      </c>
      <c r="E206" s="1" t="s">
        <v>610</v>
      </c>
      <c r="F206" s="1" t="s">
        <v>610</v>
      </c>
      <c r="G206" s="1" t="s">
        <v>610</v>
      </c>
      <c r="N206" s="10" t="str">
        <f>IFERROR(VLOOKUP(A206, [2]Sheet1!$A:$B, 2, FALSE), "")</f>
        <v/>
      </c>
    </row>
    <row r="207" spans="1:14" x14ac:dyDescent="0.2">
      <c r="A207" s="1" t="s">
        <v>324</v>
      </c>
      <c r="B207" s="1" t="s">
        <v>8</v>
      </c>
      <c r="C207" s="1" t="s">
        <v>8</v>
      </c>
      <c r="D207" s="1" t="s">
        <v>8</v>
      </c>
      <c r="E207" s="1" t="s">
        <v>326</v>
      </c>
      <c r="F207" s="1" t="s">
        <v>326</v>
      </c>
      <c r="G207" s="1" t="s">
        <v>326</v>
      </c>
      <c r="N207" s="10" t="str">
        <f>IFERROR(VLOOKUP(A207, [2]Sheet1!$A:$B, 2, FALSE), "")</f>
        <v xml:space="preserve"> 2.2.3</v>
      </c>
    </row>
    <row r="208" spans="1:14" x14ac:dyDescent="0.2">
      <c r="A208" s="1" t="s">
        <v>327</v>
      </c>
      <c r="B208" s="1" t="s">
        <v>8</v>
      </c>
      <c r="C208" s="1" t="s">
        <v>8</v>
      </c>
      <c r="D208" s="1" t="s">
        <v>8</v>
      </c>
      <c r="E208" s="1" t="s">
        <v>328</v>
      </c>
      <c r="F208" s="1" t="s">
        <v>328</v>
      </c>
      <c r="G208" s="1" t="s">
        <v>328</v>
      </c>
      <c r="N208" s="10" t="str">
        <f>IFERROR(VLOOKUP(A208, [2]Sheet1!$A:$B, 2, FALSE), "")</f>
        <v xml:space="preserve"> 2.3.2</v>
      </c>
    </row>
    <row r="209" spans="1:14" x14ac:dyDescent="0.2">
      <c r="A209" s="1" t="s">
        <v>329</v>
      </c>
      <c r="B209" s="1" t="s">
        <v>8</v>
      </c>
      <c r="C209" s="1" t="s">
        <v>8</v>
      </c>
      <c r="D209" s="1" t="s">
        <v>8</v>
      </c>
      <c r="E209" s="1" t="s">
        <v>330</v>
      </c>
      <c r="F209" s="1" t="s">
        <v>330</v>
      </c>
      <c r="G209" s="1" t="s">
        <v>330</v>
      </c>
      <c r="N209" s="10" t="str">
        <f>IFERROR(VLOOKUP(A209, [2]Sheet1!$A:$B, 2, FALSE), "")</f>
        <v xml:space="preserve"> 1.4.1</v>
      </c>
    </row>
    <row r="210" spans="1:14" x14ac:dyDescent="0.2">
      <c r="A210" s="1" t="s">
        <v>331</v>
      </c>
      <c r="B210" s="1" t="s">
        <v>8</v>
      </c>
      <c r="C210" s="1" t="s">
        <v>8</v>
      </c>
      <c r="D210" s="1" t="s">
        <v>8</v>
      </c>
      <c r="E210" s="1" t="s">
        <v>328</v>
      </c>
      <c r="F210" s="1" t="s">
        <v>328</v>
      </c>
      <c r="G210" s="1" t="s">
        <v>328</v>
      </c>
      <c r="N210" s="10" t="str">
        <f>IFERROR(VLOOKUP(A210, [2]Sheet1!$A:$B, 2, FALSE), "")</f>
        <v xml:space="preserve"> 2.3.2</v>
      </c>
    </row>
    <row r="211" spans="1:14" x14ac:dyDescent="0.2">
      <c r="A211" s="1" t="s">
        <v>332</v>
      </c>
      <c r="B211" s="1" t="s">
        <v>8</v>
      </c>
      <c r="C211" s="1" t="s">
        <v>333</v>
      </c>
      <c r="D211" s="1" t="s">
        <v>333</v>
      </c>
      <c r="E211" s="1" t="s">
        <v>333</v>
      </c>
      <c r="F211" s="1" t="s">
        <v>333</v>
      </c>
      <c r="G211" s="1" t="s">
        <v>333</v>
      </c>
      <c r="N211" s="10" t="str">
        <f>IFERROR(VLOOKUP(A211, [2]Sheet1!$A:$B, 2, FALSE), "")</f>
        <v/>
      </c>
    </row>
    <row r="212" spans="1:14" x14ac:dyDescent="0.2">
      <c r="A212" s="1" t="s">
        <v>334</v>
      </c>
      <c r="B212" s="1" t="s">
        <v>8</v>
      </c>
      <c r="C212" s="1" t="s">
        <v>335</v>
      </c>
      <c r="D212" s="1" t="s">
        <v>335</v>
      </c>
      <c r="E212" s="1" t="s">
        <v>335</v>
      </c>
      <c r="F212" s="1" t="s">
        <v>335</v>
      </c>
      <c r="G212" s="1" t="s">
        <v>335</v>
      </c>
      <c r="N212" s="10" t="str">
        <f>IFERROR(VLOOKUP(A212, [2]Sheet1!$A:$B, 2, FALSE), "")</f>
        <v xml:space="preserve"> 2.2.3.Final</v>
      </c>
    </row>
    <row r="213" spans="1:14" x14ac:dyDescent="0.2">
      <c r="A213" s="1" t="s">
        <v>336</v>
      </c>
      <c r="B213" s="1" t="s">
        <v>839</v>
      </c>
      <c r="C213" s="1" t="s">
        <v>840</v>
      </c>
      <c r="D213" s="1" t="s">
        <v>840</v>
      </c>
      <c r="E213" s="1" t="s">
        <v>841</v>
      </c>
      <c r="F213" s="1" t="s">
        <v>841</v>
      </c>
      <c r="G213" s="1" t="s">
        <v>841</v>
      </c>
      <c r="N213" s="10" t="str">
        <f>IFERROR(VLOOKUP(A213, [2]Sheet1!$A:$B, 2, FALSE), "")</f>
        <v/>
      </c>
    </row>
    <row r="214" spans="1:14" x14ac:dyDescent="0.2">
      <c r="A214" s="1" t="s">
        <v>340</v>
      </c>
      <c r="B214" s="1" t="s">
        <v>8</v>
      </c>
      <c r="C214" s="1" t="s">
        <v>8</v>
      </c>
      <c r="D214" s="1" t="s">
        <v>8</v>
      </c>
      <c r="E214" s="1" t="s">
        <v>341</v>
      </c>
      <c r="F214" s="1" t="s">
        <v>341</v>
      </c>
      <c r="G214" s="1" t="s">
        <v>341</v>
      </c>
      <c r="N214" s="10" t="str">
        <f>IFERROR(VLOOKUP(A214, [2]Sheet1!$A:$B, 2, FALSE), "")</f>
        <v/>
      </c>
    </row>
    <row r="215" spans="1:14" x14ac:dyDescent="0.2">
      <c r="A215" s="1" t="s">
        <v>345</v>
      </c>
      <c r="B215" s="1" t="s">
        <v>8</v>
      </c>
      <c r="C215" s="1" t="s">
        <v>842</v>
      </c>
      <c r="D215" s="1" t="s">
        <v>346</v>
      </c>
      <c r="E215" s="1" t="s">
        <v>346</v>
      </c>
      <c r="F215" s="1" t="s">
        <v>346</v>
      </c>
      <c r="G215" s="1" t="s">
        <v>346</v>
      </c>
      <c r="N215" s="10" t="str">
        <f>IFERROR(VLOOKUP(A215, [2]Sheet1!$A:$B, 2, FALSE), "")</f>
        <v xml:space="preserve"> 1.6.2</v>
      </c>
    </row>
    <row r="216" spans="1:14" x14ac:dyDescent="0.2">
      <c r="A216" s="1" t="s">
        <v>347</v>
      </c>
      <c r="B216" s="1" t="s">
        <v>8</v>
      </c>
      <c r="C216" s="1" t="s">
        <v>157</v>
      </c>
      <c r="D216" s="1" t="s">
        <v>157</v>
      </c>
      <c r="E216" s="1" t="s">
        <v>157</v>
      </c>
      <c r="F216" s="1" t="s">
        <v>157</v>
      </c>
      <c r="G216" s="1" t="s">
        <v>157</v>
      </c>
      <c r="N216" s="10" t="str">
        <f>IFERROR(VLOOKUP(A216, [2]Sheet1!$A:$B, 2, FALSE), "")</f>
        <v xml:space="preserve"> 3.1.0</v>
      </c>
    </row>
    <row r="217" spans="1:14" x14ac:dyDescent="0.2">
      <c r="A217" s="1" t="s">
        <v>348</v>
      </c>
      <c r="B217" s="1" t="s">
        <v>8</v>
      </c>
      <c r="C217" s="1" t="s">
        <v>8</v>
      </c>
      <c r="D217" s="1" t="s">
        <v>8</v>
      </c>
      <c r="E217" s="1" t="s">
        <v>234</v>
      </c>
      <c r="F217" s="1" t="s">
        <v>234</v>
      </c>
      <c r="G217" s="1" t="s">
        <v>234</v>
      </c>
      <c r="N217" s="10">
        <f>IFERROR(VLOOKUP(A217, [2]Sheet1!$A:$B, 2, FALSE), "")</f>
        <v>1.3</v>
      </c>
    </row>
    <row r="218" spans="1:14" x14ac:dyDescent="0.2">
      <c r="A218" s="1" t="s">
        <v>843</v>
      </c>
      <c r="B218" s="1" t="s">
        <v>8</v>
      </c>
      <c r="C218" s="1" t="s">
        <v>8</v>
      </c>
      <c r="D218" s="1" t="s">
        <v>8</v>
      </c>
      <c r="E218" s="1" t="s">
        <v>8</v>
      </c>
      <c r="F218" s="1" t="s">
        <v>844</v>
      </c>
      <c r="G218" s="1" t="s">
        <v>844</v>
      </c>
      <c r="N218" s="10" t="str">
        <f>IFERROR(VLOOKUP(A218, [2]Sheet1!$A:$B, 2, FALSE), "")</f>
        <v/>
      </c>
    </row>
    <row r="219" spans="1:14" x14ac:dyDescent="0.2">
      <c r="A219" s="1" t="s">
        <v>351</v>
      </c>
      <c r="B219" s="1" t="s">
        <v>352</v>
      </c>
      <c r="C219" s="1" t="s">
        <v>352</v>
      </c>
      <c r="D219" s="1" t="s">
        <v>352</v>
      </c>
      <c r="E219" s="1" t="s">
        <v>353</v>
      </c>
      <c r="F219" s="1" t="s">
        <v>353</v>
      </c>
      <c r="G219" s="1" t="s">
        <v>353</v>
      </c>
      <c r="N219" s="10" t="str">
        <f>IFERROR(VLOOKUP(A219, [2]Sheet1!$A:$B, 2, FALSE), "")</f>
        <v/>
      </c>
    </row>
    <row r="220" spans="1:14" x14ac:dyDescent="0.2">
      <c r="A220" s="1" t="s">
        <v>355</v>
      </c>
      <c r="B220" s="1" t="s">
        <v>8</v>
      </c>
      <c r="C220" s="1" t="s">
        <v>8</v>
      </c>
      <c r="D220" s="1" t="s">
        <v>8</v>
      </c>
      <c r="E220" s="1" t="s">
        <v>353</v>
      </c>
      <c r="F220" s="1" t="s">
        <v>353</v>
      </c>
      <c r="G220" s="1" t="s">
        <v>353</v>
      </c>
      <c r="N220" s="10" t="str">
        <f>IFERROR(VLOOKUP(A220, [2]Sheet1!$A:$B, 2, FALSE), "")</f>
        <v/>
      </c>
    </row>
    <row r="221" spans="1:14" x14ac:dyDescent="0.2">
      <c r="A221" s="1" t="s">
        <v>356</v>
      </c>
      <c r="B221" s="1" t="s">
        <v>8</v>
      </c>
      <c r="C221" s="1" t="s">
        <v>241</v>
      </c>
      <c r="D221" s="1" t="s">
        <v>358</v>
      </c>
      <c r="E221" s="1" t="s">
        <v>353</v>
      </c>
      <c r="F221" s="1" t="s">
        <v>353</v>
      </c>
      <c r="G221" s="1" t="s">
        <v>353</v>
      </c>
      <c r="N221" s="10" t="str">
        <f>IFERROR(VLOOKUP(A221, [2]Sheet1!$A:$B, 2, FALSE), "")</f>
        <v/>
      </c>
    </row>
    <row r="222" spans="1:14" x14ac:dyDescent="0.2">
      <c r="A222" s="1" t="s">
        <v>845</v>
      </c>
      <c r="B222" s="1" t="s">
        <v>8</v>
      </c>
      <c r="C222" s="1" t="s">
        <v>8</v>
      </c>
      <c r="D222" s="1" t="s">
        <v>8</v>
      </c>
      <c r="E222" s="1" t="s">
        <v>328</v>
      </c>
      <c r="F222" s="1" t="s">
        <v>328</v>
      </c>
      <c r="G222" s="1" t="s">
        <v>328</v>
      </c>
      <c r="N222" s="10" t="str">
        <f>IFERROR(VLOOKUP(A222, [2]Sheet1!$A:$B, 2, FALSE), "")</f>
        <v xml:space="preserve"> 2.3.2</v>
      </c>
    </row>
    <row r="223" spans="1:14" x14ac:dyDescent="0.2">
      <c r="A223" s="1" t="s">
        <v>359</v>
      </c>
      <c r="B223" s="1" t="s">
        <v>8</v>
      </c>
      <c r="C223" s="1" t="s">
        <v>8</v>
      </c>
      <c r="D223" s="1" t="s">
        <v>8</v>
      </c>
      <c r="E223" s="1" t="s">
        <v>328</v>
      </c>
      <c r="F223" s="1" t="s">
        <v>328</v>
      </c>
      <c r="G223" s="1" t="s">
        <v>328</v>
      </c>
      <c r="N223" s="10" t="str">
        <f>IFERROR(VLOOKUP(A223, [2]Sheet1!$A:$B, 2, FALSE), "")</f>
        <v xml:space="preserve"> 2.3.2</v>
      </c>
    </row>
    <row r="224" spans="1:14" x14ac:dyDescent="0.2">
      <c r="A224" s="1" t="s">
        <v>360</v>
      </c>
      <c r="B224" s="1" t="s">
        <v>8</v>
      </c>
      <c r="C224" s="1" t="s">
        <v>204</v>
      </c>
      <c r="D224" s="1" t="s">
        <v>204</v>
      </c>
      <c r="E224" s="1" t="s">
        <v>204</v>
      </c>
      <c r="F224" s="1" t="s">
        <v>204</v>
      </c>
      <c r="G224" s="1" t="s">
        <v>204</v>
      </c>
      <c r="N224" s="10" t="str">
        <f>IFERROR(VLOOKUP(A224, [2]Sheet1!$A:$B, 2, FALSE), "")</f>
        <v xml:space="preserve"> 1.0.2</v>
      </c>
    </row>
    <row r="225" spans="1:14" x14ac:dyDescent="0.2">
      <c r="A225" s="1" t="s">
        <v>361</v>
      </c>
      <c r="B225" s="1" t="s">
        <v>8</v>
      </c>
      <c r="C225" s="1" t="s">
        <v>241</v>
      </c>
      <c r="D225" s="1" t="s">
        <v>358</v>
      </c>
      <c r="E225" s="1" t="s">
        <v>358</v>
      </c>
      <c r="F225" s="1" t="s">
        <v>358</v>
      </c>
      <c r="G225" s="1" t="s">
        <v>358</v>
      </c>
      <c r="N225" s="10" t="str">
        <f>IFERROR(VLOOKUP(A225, [2]Sheet1!$A:$B, 2, FALSE), "")</f>
        <v xml:space="preserve"> 2.3.2</v>
      </c>
    </row>
    <row r="226" spans="1:14" x14ac:dyDescent="0.2">
      <c r="A226" s="1" t="s">
        <v>362</v>
      </c>
      <c r="B226" s="1" t="s">
        <v>363</v>
      </c>
      <c r="C226" s="1" t="s">
        <v>8</v>
      </c>
      <c r="D226" s="1" t="s">
        <v>8</v>
      </c>
      <c r="E226" s="1" t="s">
        <v>8</v>
      </c>
      <c r="F226" s="1" t="s">
        <v>8</v>
      </c>
      <c r="G226" s="1" t="s">
        <v>8</v>
      </c>
      <c r="N226" s="10" t="str">
        <f>IFERROR(VLOOKUP(A226, [2]Sheet1!$A:$B, 2, FALSE), "")</f>
        <v/>
      </c>
    </row>
    <row r="227" spans="1:14" x14ac:dyDescent="0.2">
      <c r="A227" s="1" t="s">
        <v>364</v>
      </c>
      <c r="B227" s="1" t="s">
        <v>11</v>
      </c>
      <c r="C227" s="1" t="s">
        <v>11</v>
      </c>
      <c r="D227" s="1" t="s">
        <v>365</v>
      </c>
      <c r="E227" s="1" t="s">
        <v>341</v>
      </c>
      <c r="F227" s="1" t="s">
        <v>341</v>
      </c>
      <c r="G227" s="1" t="s">
        <v>341</v>
      </c>
      <c r="N227" s="10" t="str">
        <f>IFERROR(VLOOKUP(A227, [2]Sheet1!$A:$B, 2, FALSE), "")</f>
        <v xml:space="preserve"> 1.2.0</v>
      </c>
    </row>
    <row r="228" spans="1:14" x14ac:dyDescent="0.2">
      <c r="A228" s="1" t="s">
        <v>367</v>
      </c>
      <c r="B228" s="1" t="s">
        <v>8</v>
      </c>
      <c r="C228" s="1" t="s">
        <v>8</v>
      </c>
      <c r="D228" s="1" t="s">
        <v>8</v>
      </c>
      <c r="E228" s="1" t="s">
        <v>328</v>
      </c>
      <c r="F228" s="1" t="s">
        <v>328</v>
      </c>
      <c r="G228" s="1" t="s">
        <v>328</v>
      </c>
      <c r="N228" s="10" t="str">
        <f>IFERROR(VLOOKUP(A228, [2]Sheet1!$A:$B, 2, FALSE), "")</f>
        <v xml:space="preserve"> 2.3.2</v>
      </c>
    </row>
    <row r="229" spans="1:14" x14ac:dyDescent="0.2">
      <c r="A229" s="1" t="s">
        <v>368</v>
      </c>
      <c r="B229" s="1" t="s">
        <v>8</v>
      </c>
      <c r="C229" s="1" t="s">
        <v>8</v>
      </c>
      <c r="D229" s="1" t="s">
        <v>8</v>
      </c>
      <c r="E229" s="1" t="s">
        <v>328</v>
      </c>
      <c r="F229" s="1" t="s">
        <v>328</v>
      </c>
      <c r="G229" s="1" t="s">
        <v>328</v>
      </c>
      <c r="N229" s="10" t="str">
        <f>IFERROR(VLOOKUP(A229, [2]Sheet1!$A:$B, 2, FALSE), "")</f>
        <v xml:space="preserve"> 2.3.2</v>
      </c>
    </row>
    <row r="230" spans="1:14" x14ac:dyDescent="0.2">
      <c r="A230" s="1" t="s">
        <v>369</v>
      </c>
      <c r="B230" s="1" t="s">
        <v>8</v>
      </c>
      <c r="C230" s="1" t="s">
        <v>8</v>
      </c>
      <c r="D230" s="1" t="s">
        <v>8</v>
      </c>
      <c r="E230" s="1" t="s">
        <v>328</v>
      </c>
      <c r="F230" s="1" t="s">
        <v>328</v>
      </c>
      <c r="G230" s="1" t="s">
        <v>328</v>
      </c>
      <c r="N230" s="10" t="str">
        <f>IFERROR(VLOOKUP(A230, [2]Sheet1!$A:$B, 2, FALSE), "")</f>
        <v xml:space="preserve"> 2.3.2</v>
      </c>
    </row>
    <row r="231" spans="1:14" x14ac:dyDescent="0.2">
      <c r="A231" s="1" t="s">
        <v>370</v>
      </c>
      <c r="B231" s="1" t="s">
        <v>8</v>
      </c>
      <c r="C231" s="1" t="s">
        <v>371</v>
      </c>
      <c r="D231" s="1" t="s">
        <v>371</v>
      </c>
      <c r="E231" s="1" t="s">
        <v>371</v>
      </c>
      <c r="F231" s="1" t="s">
        <v>371</v>
      </c>
      <c r="G231" s="1" t="s">
        <v>371</v>
      </c>
      <c r="N231" s="10" t="str">
        <f>IFERROR(VLOOKUP(A231, [2]Sheet1!$A:$B, 2, FALSE), "")</f>
        <v/>
      </c>
    </row>
    <row r="232" spans="1:14" x14ac:dyDescent="0.2">
      <c r="A232" s="1" t="s">
        <v>372</v>
      </c>
      <c r="B232" s="1" t="s">
        <v>8</v>
      </c>
      <c r="C232" s="1" t="s">
        <v>373</v>
      </c>
      <c r="D232" s="1" t="s">
        <v>373</v>
      </c>
      <c r="E232" s="1" t="s">
        <v>969</v>
      </c>
      <c r="F232" s="1" t="s">
        <v>165</v>
      </c>
      <c r="G232" s="1" t="s">
        <v>165</v>
      </c>
      <c r="N232" s="10" t="str">
        <f>IFERROR(VLOOKUP(A232, [2]Sheet1!$A:$B, 2, FALSE), "")</f>
        <v xml:space="preserve"> 3.4.1.Final</v>
      </c>
    </row>
    <row r="233" spans="1:14" x14ac:dyDescent="0.2">
      <c r="A233" s="1" t="s">
        <v>374</v>
      </c>
      <c r="B233" s="1" t="s">
        <v>8</v>
      </c>
      <c r="C233" s="1" t="s">
        <v>207</v>
      </c>
      <c r="D233" s="1" t="s">
        <v>207</v>
      </c>
      <c r="E233" s="1" t="s">
        <v>207</v>
      </c>
      <c r="F233" s="1" t="s">
        <v>207</v>
      </c>
      <c r="G233" s="1" t="s">
        <v>207</v>
      </c>
      <c r="N233" s="10" t="str">
        <f>IFERROR(VLOOKUP(A233, [2]Sheet1!$A:$B, 2, FALSE), "")</f>
        <v/>
      </c>
    </row>
    <row r="234" spans="1:14" x14ac:dyDescent="0.2">
      <c r="A234" s="1" t="s">
        <v>970</v>
      </c>
      <c r="B234" s="1" t="s">
        <v>971</v>
      </c>
      <c r="C234" s="1" t="s">
        <v>8</v>
      </c>
      <c r="D234" s="1" t="s">
        <v>8</v>
      </c>
      <c r="E234" s="1" t="s">
        <v>8</v>
      </c>
      <c r="F234" s="1" t="s">
        <v>8</v>
      </c>
      <c r="G234" s="1" t="s">
        <v>8</v>
      </c>
      <c r="N234" s="10" t="str">
        <f>IFERROR(VLOOKUP(A234, [2]Sheet1!$A:$B, 2, FALSE), "")</f>
        <v/>
      </c>
    </row>
    <row r="235" spans="1:14" x14ac:dyDescent="0.2">
      <c r="A235" s="1" t="s">
        <v>376</v>
      </c>
      <c r="B235" s="1" t="s">
        <v>8</v>
      </c>
      <c r="C235" s="1" t="s">
        <v>377</v>
      </c>
      <c r="D235" s="1" t="s">
        <v>377</v>
      </c>
      <c r="E235" s="1" t="s">
        <v>972</v>
      </c>
      <c r="F235" s="1" t="s">
        <v>973</v>
      </c>
      <c r="G235" s="1" t="s">
        <v>973</v>
      </c>
      <c r="N235" s="10" t="str">
        <f>IFERROR(VLOOKUP(A235, [2]Sheet1!$A:$B, 2, FALSE), "")</f>
        <v/>
      </c>
    </row>
    <row r="236" spans="1:14" x14ac:dyDescent="0.2">
      <c r="A236" s="1" t="s">
        <v>379</v>
      </c>
      <c r="B236" s="1" t="s">
        <v>380</v>
      </c>
      <c r="C236" s="1" t="s">
        <v>381</v>
      </c>
      <c r="D236" s="1" t="s">
        <v>381</v>
      </c>
      <c r="E236" s="1" t="s">
        <v>381</v>
      </c>
      <c r="F236" s="1" t="s">
        <v>381</v>
      </c>
      <c r="G236" s="1" t="s">
        <v>381</v>
      </c>
      <c r="N236" s="10">
        <f>IFERROR(VLOOKUP(A236, [2]Sheet1!$A:$B, 2, FALSE), "")</f>
        <v>0.1</v>
      </c>
    </row>
    <row r="237" spans="1:14" x14ac:dyDescent="0.2">
      <c r="A237" s="1" t="s">
        <v>382</v>
      </c>
      <c r="B237" s="1" t="s">
        <v>8</v>
      </c>
      <c r="C237" s="1" t="s">
        <v>12</v>
      </c>
      <c r="D237" s="1" t="s">
        <v>12</v>
      </c>
      <c r="E237" s="1" t="s">
        <v>12</v>
      </c>
      <c r="F237" s="1" t="s">
        <v>12</v>
      </c>
      <c r="G237" s="1" t="s">
        <v>12</v>
      </c>
      <c r="N237" s="10" t="str">
        <f>IFERROR(VLOOKUP(A237, [2]Sheet1!$A:$B, 2, FALSE), "")</f>
        <v/>
      </c>
    </row>
    <row r="238" spans="1:14" x14ac:dyDescent="0.2">
      <c r="A238" s="1" t="s">
        <v>846</v>
      </c>
      <c r="B238" s="1" t="s">
        <v>812</v>
      </c>
      <c r="C238" s="1" t="s">
        <v>812</v>
      </c>
      <c r="D238" s="1" t="s">
        <v>812</v>
      </c>
      <c r="E238" s="1" t="s">
        <v>812</v>
      </c>
      <c r="F238" s="1" t="s">
        <v>812</v>
      </c>
      <c r="G238" s="1" t="s">
        <v>812</v>
      </c>
      <c r="N238" s="10" t="str">
        <f>IFERROR(VLOOKUP(A238, [2]Sheet1!$A:$B, 2, FALSE), "")</f>
        <v xml:space="preserve"> 1.6.0</v>
      </c>
    </row>
    <row r="239" spans="1:14" x14ac:dyDescent="0.2">
      <c r="A239" s="1" t="s">
        <v>384</v>
      </c>
      <c r="B239" s="1" t="s">
        <v>155</v>
      </c>
      <c r="C239" s="1" t="s">
        <v>155</v>
      </c>
      <c r="D239" s="1" t="s">
        <v>57</v>
      </c>
      <c r="E239" s="1" t="s">
        <v>57</v>
      </c>
      <c r="F239" s="1" t="s">
        <v>57</v>
      </c>
      <c r="G239" s="1" t="s">
        <v>57</v>
      </c>
      <c r="N239" s="10" t="str">
        <f>IFERROR(VLOOKUP(A239, [2]Sheet1!$A:$B, 2, FALSE), "")</f>
        <v xml:space="preserve"> 1.5.4</v>
      </c>
    </row>
    <row r="240" spans="1:14" x14ac:dyDescent="0.2">
      <c r="A240" s="1" t="s">
        <v>385</v>
      </c>
      <c r="B240" s="1" t="s">
        <v>8</v>
      </c>
      <c r="C240" s="1" t="s">
        <v>847</v>
      </c>
      <c r="D240" s="1" t="s">
        <v>386</v>
      </c>
      <c r="E240" s="1" t="s">
        <v>386</v>
      </c>
      <c r="F240" s="1" t="s">
        <v>386</v>
      </c>
      <c r="G240" s="1" t="s">
        <v>386</v>
      </c>
      <c r="N240" s="10" t="str">
        <f>IFERROR(VLOOKUP(A240, [2]Sheet1!$A:$B, 2, FALSE), "")</f>
        <v/>
      </c>
    </row>
    <row r="241" spans="1:14" x14ac:dyDescent="0.2">
      <c r="A241" s="1" t="s">
        <v>387</v>
      </c>
      <c r="B241" s="1" t="s">
        <v>8</v>
      </c>
      <c r="C241" s="1" t="s">
        <v>8</v>
      </c>
      <c r="D241" s="1" t="s">
        <v>8</v>
      </c>
      <c r="E241" s="1" t="s">
        <v>388</v>
      </c>
      <c r="F241" s="1" t="s">
        <v>388</v>
      </c>
      <c r="G241" s="1" t="s">
        <v>388</v>
      </c>
      <c r="M241" t="s">
        <v>1065</v>
      </c>
      <c r="N241" s="10" t="str">
        <f>IFERROR(VLOOKUP(A241, [2]Sheet1!$A:$B, 2, FALSE), "")</f>
        <v xml:space="preserve"> 9.4.52.v20230823</v>
      </c>
    </row>
    <row r="242" spans="1:14" x14ac:dyDescent="0.2">
      <c r="A242" s="1" t="s">
        <v>850</v>
      </c>
      <c r="B242" s="1" t="s">
        <v>391</v>
      </c>
      <c r="C242" s="1" t="s">
        <v>8</v>
      </c>
      <c r="D242" s="1" t="s">
        <v>8</v>
      </c>
      <c r="E242" s="1" t="s">
        <v>8</v>
      </c>
      <c r="F242" s="1" t="s">
        <v>974</v>
      </c>
      <c r="G242" s="1" t="s">
        <v>974</v>
      </c>
      <c r="N242" s="10" t="str">
        <f>IFERROR(VLOOKUP(A242, [2]Sheet1!$A:$B, 2, FALSE), "")</f>
        <v/>
      </c>
    </row>
    <row r="243" spans="1:14" x14ac:dyDescent="0.2">
      <c r="A243" s="1" t="s">
        <v>389</v>
      </c>
      <c r="B243" s="1" t="s">
        <v>391</v>
      </c>
      <c r="C243" s="1" t="s">
        <v>391</v>
      </c>
      <c r="D243" s="1" t="s">
        <v>391</v>
      </c>
      <c r="E243" s="1" t="s">
        <v>388</v>
      </c>
      <c r="F243" s="1" t="s">
        <v>388</v>
      </c>
      <c r="G243" s="1" t="s">
        <v>388</v>
      </c>
      <c r="M243" t="s">
        <v>1065</v>
      </c>
      <c r="N243" s="10" t="str">
        <f>IFERROR(VLOOKUP(A243, [2]Sheet1!$A:$B, 2, FALSE), "")</f>
        <v xml:space="preserve"> 9.4.52.v20230823</v>
      </c>
    </row>
    <row r="244" spans="1:14" x14ac:dyDescent="0.2">
      <c r="A244" s="1" t="s">
        <v>390</v>
      </c>
      <c r="B244" s="1" t="s">
        <v>391</v>
      </c>
      <c r="C244" s="1" t="s">
        <v>391</v>
      </c>
      <c r="D244" s="1" t="s">
        <v>391</v>
      </c>
      <c r="E244" s="1" t="s">
        <v>388</v>
      </c>
      <c r="F244" s="1" t="s">
        <v>388</v>
      </c>
      <c r="G244" s="1" t="s">
        <v>388</v>
      </c>
      <c r="M244" t="s">
        <v>1065</v>
      </c>
      <c r="N244" s="10" t="str">
        <f>IFERROR(VLOOKUP(A244, [2]Sheet1!$A:$B, 2, FALSE), "")</f>
        <v xml:space="preserve"> 9.4.52.v20230823</v>
      </c>
    </row>
    <row r="245" spans="1:14" x14ac:dyDescent="0.2">
      <c r="A245" s="1" t="s">
        <v>851</v>
      </c>
      <c r="B245" s="1" t="s">
        <v>391</v>
      </c>
      <c r="C245" s="1" t="s">
        <v>391</v>
      </c>
      <c r="D245" s="1" t="s">
        <v>391</v>
      </c>
      <c r="E245" s="1" t="s">
        <v>388</v>
      </c>
      <c r="F245" s="1" t="s">
        <v>388</v>
      </c>
      <c r="G245" s="1" t="s">
        <v>388</v>
      </c>
      <c r="M245" t="s">
        <v>1065</v>
      </c>
      <c r="N245" s="10" t="str">
        <f>IFERROR(VLOOKUP(A245, [2]Sheet1!$A:$B, 2, FALSE), "")</f>
        <v xml:space="preserve"> 9.4.52.v20230823</v>
      </c>
    </row>
    <row r="246" spans="1:14" x14ac:dyDescent="0.2">
      <c r="A246" s="1" t="s">
        <v>852</v>
      </c>
      <c r="B246" s="1" t="s">
        <v>391</v>
      </c>
      <c r="C246" s="1" t="s">
        <v>391</v>
      </c>
      <c r="D246" s="1" t="s">
        <v>391</v>
      </c>
      <c r="E246" s="1" t="s">
        <v>388</v>
      </c>
      <c r="F246" s="1" t="s">
        <v>388</v>
      </c>
      <c r="G246" s="1" t="s">
        <v>388</v>
      </c>
      <c r="M246" t="s">
        <v>1065</v>
      </c>
      <c r="N246" s="10" t="str">
        <f>IFERROR(VLOOKUP(A246, [2]Sheet1!$A:$B, 2, FALSE), "")</f>
        <v xml:space="preserve"> 9.4.52.v20230823</v>
      </c>
    </row>
    <row r="247" spans="1:14" x14ac:dyDescent="0.2">
      <c r="A247" s="1" t="s">
        <v>853</v>
      </c>
      <c r="B247" s="1" t="s">
        <v>391</v>
      </c>
      <c r="C247" s="1" t="s">
        <v>391</v>
      </c>
      <c r="D247" s="1" t="s">
        <v>391</v>
      </c>
      <c r="E247" s="1" t="s">
        <v>388</v>
      </c>
      <c r="F247" s="1" t="s">
        <v>388</v>
      </c>
      <c r="G247" s="1" t="s">
        <v>388</v>
      </c>
      <c r="M247" t="s">
        <v>1065</v>
      </c>
      <c r="N247" s="10" t="str">
        <f>IFERROR(VLOOKUP(A247, [2]Sheet1!$A:$B, 2, FALSE), "")</f>
        <v xml:space="preserve"> 9.4.52.v20230823</v>
      </c>
    </row>
    <row r="248" spans="1:14" x14ac:dyDescent="0.2">
      <c r="A248" s="1" t="s">
        <v>854</v>
      </c>
      <c r="B248" s="1" t="s">
        <v>391</v>
      </c>
      <c r="C248" s="1" t="s">
        <v>8</v>
      </c>
      <c r="D248" s="1" t="s">
        <v>8</v>
      </c>
      <c r="E248" s="1" t="s">
        <v>8</v>
      </c>
      <c r="F248" s="1" t="s">
        <v>8</v>
      </c>
      <c r="G248" s="1" t="s">
        <v>8</v>
      </c>
      <c r="N248" s="10" t="str">
        <f>IFERROR(VLOOKUP(A248, [2]Sheet1!$A:$B, 2, FALSE), "")</f>
        <v/>
      </c>
    </row>
    <row r="249" spans="1:14" x14ac:dyDescent="0.2">
      <c r="A249" s="1" t="s">
        <v>392</v>
      </c>
      <c r="B249" s="1" t="s">
        <v>391</v>
      </c>
      <c r="C249" s="1" t="s">
        <v>391</v>
      </c>
      <c r="D249" s="1" t="s">
        <v>391</v>
      </c>
      <c r="E249" s="1" t="s">
        <v>388</v>
      </c>
      <c r="F249" s="1" t="s">
        <v>388</v>
      </c>
      <c r="G249" s="1" t="s">
        <v>388</v>
      </c>
      <c r="M249" t="s">
        <v>1065</v>
      </c>
      <c r="N249" s="10" t="str">
        <f>IFERROR(VLOOKUP(A249, [2]Sheet1!$A:$B, 2, FALSE), "")</f>
        <v xml:space="preserve"> 9.4.52.v20230823</v>
      </c>
    </row>
    <row r="250" spans="1:14" x14ac:dyDescent="0.2">
      <c r="A250" s="1" t="s">
        <v>1073</v>
      </c>
      <c r="M250" t="s">
        <v>1065</v>
      </c>
      <c r="N250" s="10" t="str">
        <f>IFERROR(VLOOKUP(A250, [2]Sheet1!$A:$B, 2, FALSE), "")</f>
        <v xml:space="preserve"> 9.4.52.v20230823</v>
      </c>
    </row>
    <row r="251" spans="1:14" x14ac:dyDescent="0.2">
      <c r="A251" s="1" t="s">
        <v>855</v>
      </c>
      <c r="B251" s="1" t="s">
        <v>391</v>
      </c>
      <c r="C251" s="1" t="s">
        <v>8</v>
      </c>
      <c r="D251" s="1" t="s">
        <v>8</v>
      </c>
      <c r="E251" s="1" t="s">
        <v>8</v>
      </c>
      <c r="F251" s="1" t="s">
        <v>8</v>
      </c>
      <c r="G251" s="1" t="s">
        <v>8</v>
      </c>
      <c r="N251" s="10" t="str">
        <f>IFERROR(VLOOKUP(A251, [2]Sheet1!$A:$B, 2, FALSE), "")</f>
        <v/>
      </c>
    </row>
    <row r="252" spans="1:14" x14ac:dyDescent="0.2">
      <c r="A252" s="1" t="s">
        <v>393</v>
      </c>
      <c r="B252" s="1" t="s">
        <v>8</v>
      </c>
      <c r="C252" s="1" t="s">
        <v>8</v>
      </c>
      <c r="D252" s="1" t="s">
        <v>8</v>
      </c>
      <c r="E252" s="1" t="s">
        <v>388</v>
      </c>
      <c r="F252" s="1" t="s">
        <v>388</v>
      </c>
      <c r="G252" s="1" t="s">
        <v>388</v>
      </c>
      <c r="M252" t="s">
        <v>1065</v>
      </c>
      <c r="N252" s="10" t="str">
        <f>IFERROR(VLOOKUP(A252, [2]Sheet1!$A:$B, 2, FALSE), "")</f>
        <v xml:space="preserve"> 9.4.52.v20230823</v>
      </c>
    </row>
    <row r="253" spans="1:14" x14ac:dyDescent="0.2">
      <c r="A253" s="1" t="s">
        <v>394</v>
      </c>
      <c r="B253" s="1" t="s">
        <v>8</v>
      </c>
      <c r="C253" s="1" t="s">
        <v>395</v>
      </c>
      <c r="D253" s="1" t="s">
        <v>395</v>
      </c>
      <c r="E253" s="1" t="s">
        <v>395</v>
      </c>
      <c r="F253" s="1" t="s">
        <v>395</v>
      </c>
      <c r="G253" s="1" t="s">
        <v>395</v>
      </c>
      <c r="N253" s="10" t="str">
        <f>IFERROR(VLOOKUP(A253, [2]Sheet1!$A:$B, 2, FALSE), "")</f>
        <v/>
      </c>
    </row>
    <row r="254" spans="1:14" x14ac:dyDescent="0.2">
      <c r="A254" s="1" t="s">
        <v>396</v>
      </c>
      <c r="B254" s="1" t="s">
        <v>8</v>
      </c>
      <c r="C254" s="1" t="s">
        <v>37</v>
      </c>
      <c r="D254" s="1" t="s">
        <v>37</v>
      </c>
      <c r="E254" s="1" t="s">
        <v>37</v>
      </c>
      <c r="F254" s="1" t="s">
        <v>37</v>
      </c>
      <c r="G254" s="1" t="s">
        <v>37</v>
      </c>
      <c r="N254" s="10" t="str">
        <f>IFERROR(VLOOKUP(A254, [2]Sheet1!$A:$B, 2, FALSE), "")</f>
        <v xml:space="preserve"> 2.14.6</v>
      </c>
    </row>
    <row r="255" spans="1:14" x14ac:dyDescent="0.2">
      <c r="A255" s="1" t="s">
        <v>397</v>
      </c>
      <c r="B255" s="1" t="s">
        <v>12</v>
      </c>
      <c r="C255" s="1" t="s">
        <v>12</v>
      </c>
      <c r="D255" s="1" t="s">
        <v>12</v>
      </c>
      <c r="E255" s="1" t="s">
        <v>12</v>
      </c>
      <c r="F255" s="1" t="s">
        <v>12</v>
      </c>
      <c r="G255" s="1" t="s">
        <v>12</v>
      </c>
      <c r="N255" s="10">
        <f>IFERROR(VLOOKUP(A255, [2]Sheet1!$A:$B, 2, FALSE), "")</f>
        <v>1.1000000000000001</v>
      </c>
    </row>
    <row r="256" spans="1:14" x14ac:dyDescent="0.2">
      <c r="A256" s="1" t="s">
        <v>398</v>
      </c>
      <c r="B256" s="1" t="s">
        <v>399</v>
      </c>
      <c r="C256" s="1" t="s">
        <v>400</v>
      </c>
      <c r="D256" s="1" t="s">
        <v>400</v>
      </c>
      <c r="E256" s="1" t="s">
        <v>401</v>
      </c>
      <c r="F256" s="1" t="s">
        <v>401</v>
      </c>
      <c r="G256" s="1" t="s">
        <v>401</v>
      </c>
      <c r="H256" s="1" t="s">
        <v>402</v>
      </c>
      <c r="N256" s="10" t="str">
        <f>IFERROR(VLOOKUP(A256, [2]Sheet1!$A:$B, 2, FALSE), "")</f>
        <v xml:space="preserve"> 5.10.0</v>
      </c>
    </row>
    <row r="257" spans="1:14" x14ac:dyDescent="0.2">
      <c r="A257" s="1" t="s">
        <v>856</v>
      </c>
      <c r="B257" s="1" t="s">
        <v>857</v>
      </c>
      <c r="C257" s="1" t="s">
        <v>8</v>
      </c>
      <c r="D257" s="1" t="s">
        <v>8</v>
      </c>
      <c r="E257" s="1" t="s">
        <v>8</v>
      </c>
      <c r="F257" s="1" t="s">
        <v>8</v>
      </c>
      <c r="G257" s="1" t="s">
        <v>8</v>
      </c>
      <c r="N257" s="10" t="str">
        <f>IFERROR(VLOOKUP(A257, [2]Sheet1!$A:$B, 2, FALSE), "")</f>
        <v/>
      </c>
    </row>
    <row r="258" spans="1:14" x14ac:dyDescent="0.2">
      <c r="A258" s="1" t="s">
        <v>403</v>
      </c>
      <c r="B258" s="1" t="s">
        <v>122</v>
      </c>
      <c r="C258" s="1" t="s">
        <v>122</v>
      </c>
      <c r="D258" s="1" t="s">
        <v>404</v>
      </c>
      <c r="E258" s="1" t="s">
        <v>404</v>
      </c>
      <c r="F258" s="1" t="s">
        <v>300</v>
      </c>
      <c r="G258" s="1" t="s">
        <v>300</v>
      </c>
      <c r="N258" s="10" t="str">
        <f>IFERROR(VLOOKUP(A258, [2]Sheet1!$A:$B, 2, FALSE), "")</f>
        <v xml:space="preserve"> 2.10.10</v>
      </c>
    </row>
    <row r="259" spans="1:14" x14ac:dyDescent="0.2">
      <c r="A259" s="1" t="s">
        <v>405</v>
      </c>
      <c r="B259" s="1" t="s">
        <v>8</v>
      </c>
      <c r="C259" s="1" t="s">
        <v>406</v>
      </c>
      <c r="D259" s="1" t="s">
        <v>406</v>
      </c>
      <c r="E259" s="1" t="s">
        <v>406</v>
      </c>
      <c r="F259" s="1" t="s">
        <v>406</v>
      </c>
      <c r="G259" s="1" t="s">
        <v>406</v>
      </c>
      <c r="N259" s="10" t="str">
        <f>IFERROR(VLOOKUP(A259, [2]Sheet1!$A:$B, 2, FALSE), "")</f>
        <v xml:space="preserve"> 5.0.2</v>
      </c>
    </row>
    <row r="260" spans="1:14" x14ac:dyDescent="0.2">
      <c r="A260" s="1" t="s">
        <v>858</v>
      </c>
      <c r="B260" s="1" t="s">
        <v>8</v>
      </c>
      <c r="C260" s="1" t="s">
        <v>859</v>
      </c>
      <c r="D260" s="1" t="s">
        <v>859</v>
      </c>
      <c r="E260" s="1" t="s">
        <v>859</v>
      </c>
      <c r="F260" s="1" t="s">
        <v>859</v>
      </c>
      <c r="G260" s="1" t="s">
        <v>859</v>
      </c>
      <c r="N260" s="10" t="str">
        <f>IFERROR(VLOOKUP(A260, [2]Sheet1!$A:$B, 2, FALSE), "")</f>
        <v/>
      </c>
    </row>
    <row r="261" spans="1:14" x14ac:dyDescent="0.2">
      <c r="A261" s="1" t="s">
        <v>407</v>
      </c>
      <c r="B261" s="1" t="s">
        <v>8</v>
      </c>
      <c r="C261" s="1" t="s">
        <v>408</v>
      </c>
      <c r="D261" s="1" t="s">
        <v>408</v>
      </c>
      <c r="E261" s="1" t="s">
        <v>408</v>
      </c>
      <c r="F261" s="1" t="s">
        <v>408</v>
      </c>
      <c r="G261" s="1" t="s">
        <v>408</v>
      </c>
      <c r="N261" s="10">
        <f>IFERROR(VLOOKUP(A261, [2]Sheet1!$A:$B, 2, FALSE), "")</f>
        <v>20040211</v>
      </c>
    </row>
    <row r="262" spans="1:14" x14ac:dyDescent="0.2">
      <c r="A262" s="1" t="s">
        <v>860</v>
      </c>
      <c r="B262" s="1" t="s">
        <v>8</v>
      </c>
      <c r="C262" s="1" t="s">
        <v>861</v>
      </c>
      <c r="D262" s="1" t="s">
        <v>862</v>
      </c>
      <c r="E262" s="1" t="s">
        <v>862</v>
      </c>
      <c r="F262" s="1" t="s">
        <v>975</v>
      </c>
      <c r="G262" s="1" t="s">
        <v>975</v>
      </c>
      <c r="N262" s="10" t="str">
        <f>IFERROR(VLOOKUP(A262, [2]Sheet1!$A:$B, 2, FALSE), "")</f>
        <v xml:space="preserve"> 1.7R1</v>
      </c>
    </row>
    <row r="263" spans="1:14" x14ac:dyDescent="0.2">
      <c r="A263" s="1" t="s">
        <v>413</v>
      </c>
      <c r="B263" s="1" t="s">
        <v>414</v>
      </c>
      <c r="C263" s="1" t="s">
        <v>415</v>
      </c>
      <c r="D263" s="1" t="s">
        <v>416</v>
      </c>
      <c r="E263" s="1" t="s">
        <v>416</v>
      </c>
      <c r="F263" s="1" t="s">
        <v>416</v>
      </c>
      <c r="G263" s="1" t="s">
        <v>416</v>
      </c>
      <c r="N263" s="10" t="str">
        <f>IFERROR(VLOOKUP(A263, [2]Sheet1!$A:$B, 2, FALSE), "")</f>
        <v/>
      </c>
    </row>
    <row r="264" spans="1:14" x14ac:dyDescent="0.2">
      <c r="A264" s="1" t="s">
        <v>417</v>
      </c>
      <c r="B264" s="1" t="s">
        <v>8</v>
      </c>
      <c r="C264" s="1" t="s">
        <v>8</v>
      </c>
      <c r="D264" s="1" t="s">
        <v>8</v>
      </c>
      <c r="E264" s="1" t="s">
        <v>8</v>
      </c>
      <c r="F264" s="1" t="s">
        <v>418</v>
      </c>
      <c r="G264" s="1" t="s">
        <v>418</v>
      </c>
      <c r="N264" s="10" t="str">
        <f>IFERROR(VLOOKUP(A264, [2]Sheet1!$A:$B, 2, FALSE), "")</f>
        <v xml:space="preserve"> 2.4.0</v>
      </c>
    </row>
    <row r="265" spans="1:14" x14ac:dyDescent="0.2">
      <c r="A265" s="1" t="s">
        <v>419</v>
      </c>
      <c r="B265" s="1" t="s">
        <v>8</v>
      </c>
      <c r="C265" s="1" t="s">
        <v>12</v>
      </c>
      <c r="D265" s="1" t="s">
        <v>12</v>
      </c>
      <c r="E265" s="1" t="s">
        <v>12</v>
      </c>
      <c r="F265" s="1" t="s">
        <v>12</v>
      </c>
      <c r="G265" s="1" t="s">
        <v>12</v>
      </c>
      <c r="N265" s="10" t="str">
        <f>IFERROR(VLOOKUP(A265, [2]Sheet1!$A:$B, 2, FALSE), "")</f>
        <v/>
      </c>
    </row>
    <row r="266" spans="1:14" x14ac:dyDescent="0.2">
      <c r="A266" s="1" t="s">
        <v>420</v>
      </c>
      <c r="B266" s="1" t="s">
        <v>8</v>
      </c>
      <c r="C266" s="1" t="s">
        <v>8</v>
      </c>
      <c r="D266" s="1" t="s">
        <v>8</v>
      </c>
      <c r="E266" s="1" t="s">
        <v>8</v>
      </c>
      <c r="F266" s="1" t="s">
        <v>414</v>
      </c>
      <c r="G266" s="1" t="s">
        <v>414</v>
      </c>
      <c r="N266" s="10" t="str">
        <f>IFERROR(VLOOKUP(A266, [2]Sheet1!$A:$B, 2, FALSE), "")</f>
        <v xml:space="preserve"> 2.4.8</v>
      </c>
    </row>
    <row r="267" spans="1:14" x14ac:dyDescent="0.2">
      <c r="A267" s="1" t="s">
        <v>421</v>
      </c>
      <c r="B267" s="1" t="s">
        <v>422</v>
      </c>
      <c r="C267" s="1" t="s">
        <v>422</v>
      </c>
      <c r="D267" s="1" t="s">
        <v>422</v>
      </c>
      <c r="E267" s="1" t="s">
        <v>422</v>
      </c>
      <c r="F267" s="1" t="s">
        <v>422</v>
      </c>
      <c r="G267" s="1" t="s">
        <v>422</v>
      </c>
      <c r="N267" s="10" t="str">
        <f>IFERROR(VLOOKUP(A267, [2]Sheet1!$A:$B, 2, FALSE), "")</f>
        <v xml:space="preserve"> 1.15.3</v>
      </c>
    </row>
    <row r="268" spans="1:14" x14ac:dyDescent="0.2">
      <c r="A268" s="1" t="s">
        <v>423</v>
      </c>
      <c r="B268" s="1" t="s">
        <v>424</v>
      </c>
      <c r="C268" s="1" t="s">
        <v>9</v>
      </c>
      <c r="D268" s="1" t="s">
        <v>9</v>
      </c>
      <c r="E268" s="1" t="s">
        <v>9</v>
      </c>
      <c r="F268" s="1" t="s">
        <v>234</v>
      </c>
      <c r="G268" s="1" t="s">
        <v>234</v>
      </c>
      <c r="N268" s="10">
        <f>IFERROR(VLOOKUP(A268, [2]Sheet1!$A:$B, 2, FALSE), "")</f>
        <v>1.3</v>
      </c>
    </row>
    <row r="269" spans="1:14" x14ac:dyDescent="0.2">
      <c r="A269" s="1" t="s">
        <v>425</v>
      </c>
      <c r="B269" s="1" t="s">
        <v>8</v>
      </c>
      <c r="C269" s="1" t="s">
        <v>864</v>
      </c>
      <c r="D269" s="1" t="s">
        <v>426</v>
      </c>
      <c r="E269" s="1" t="s">
        <v>426</v>
      </c>
      <c r="F269" s="1" t="s">
        <v>426</v>
      </c>
      <c r="G269" s="1" t="s">
        <v>426</v>
      </c>
      <c r="N269" s="10" t="str">
        <f>IFERROR(VLOOKUP(A269, [2]Sheet1!$A:$B, 2, FALSE), "")</f>
        <v xml:space="preserve"> 3.0.2</v>
      </c>
    </row>
    <row r="270" spans="1:14" x14ac:dyDescent="0.2">
      <c r="A270" s="1" t="s">
        <v>427</v>
      </c>
      <c r="B270" s="1" t="s">
        <v>8</v>
      </c>
      <c r="C270" s="1" t="s">
        <v>37</v>
      </c>
      <c r="D270" s="1" t="s">
        <v>37</v>
      </c>
      <c r="E270" s="1" t="s">
        <v>11</v>
      </c>
      <c r="F270" s="1" t="s">
        <v>11</v>
      </c>
      <c r="G270" s="1" t="s">
        <v>11</v>
      </c>
      <c r="N270" s="10" t="str">
        <f>IFERROR(VLOOKUP(A270, [2]Sheet1!$A:$B, 2, FALSE), "")</f>
        <v/>
      </c>
    </row>
    <row r="271" spans="1:14" x14ac:dyDescent="0.2">
      <c r="A271" s="1" t="s">
        <v>429</v>
      </c>
      <c r="B271" s="1" t="s">
        <v>112</v>
      </c>
      <c r="C271" s="1" t="s">
        <v>8</v>
      </c>
      <c r="D271" s="1" t="s">
        <v>8</v>
      </c>
      <c r="E271" s="1" t="s">
        <v>8</v>
      </c>
      <c r="F271" s="1" t="s">
        <v>8</v>
      </c>
      <c r="G271" s="1" t="s">
        <v>8</v>
      </c>
      <c r="N271" s="10" t="str">
        <f>IFERROR(VLOOKUP(A271, [2]Sheet1!$A:$B, 2, FALSE), "")</f>
        <v/>
      </c>
    </row>
    <row r="272" spans="1:14" x14ac:dyDescent="0.2">
      <c r="A272" s="1" t="s">
        <v>431</v>
      </c>
      <c r="B272" s="1" t="s">
        <v>8</v>
      </c>
      <c r="C272" s="1" t="s">
        <v>432</v>
      </c>
      <c r="D272" s="1" t="s">
        <v>432</v>
      </c>
      <c r="E272" s="1" t="s">
        <v>432</v>
      </c>
      <c r="F272" s="1" t="s">
        <v>432</v>
      </c>
      <c r="G272" s="1" t="s">
        <v>432</v>
      </c>
      <c r="N272" s="10" t="str">
        <f>IFERROR(VLOOKUP(A272, [2]Sheet1!$A:$B, 2, FALSE), "")</f>
        <v xml:space="preserve"> 4.13.2</v>
      </c>
    </row>
    <row r="273" spans="1:14" x14ac:dyDescent="0.2">
      <c r="A273" s="1" t="s">
        <v>433</v>
      </c>
      <c r="B273" s="1" t="s">
        <v>8</v>
      </c>
      <c r="C273" s="1" t="s">
        <v>8</v>
      </c>
      <c r="D273" s="1" t="s">
        <v>8</v>
      </c>
      <c r="E273" s="1" t="s">
        <v>8</v>
      </c>
      <c r="F273" s="1" t="s">
        <v>434</v>
      </c>
      <c r="G273" s="1" t="s">
        <v>434</v>
      </c>
      <c r="N273" s="10" t="str">
        <f>IFERROR(VLOOKUP(A273, [2]Sheet1!$A:$B, 2, FALSE), "")</f>
        <v xml:space="preserve"> 5.9.2</v>
      </c>
    </row>
    <row r="274" spans="1:14" x14ac:dyDescent="0.2">
      <c r="A274" s="1" t="s">
        <v>435</v>
      </c>
      <c r="B274" s="1" t="s">
        <v>8</v>
      </c>
      <c r="C274" s="1" t="s">
        <v>8</v>
      </c>
      <c r="D274" s="1" t="s">
        <v>8</v>
      </c>
      <c r="E274" s="1" t="s">
        <v>8</v>
      </c>
      <c r="F274" s="1" t="s">
        <v>64</v>
      </c>
      <c r="G274" s="1" t="s">
        <v>64</v>
      </c>
      <c r="N274" s="10" t="str">
        <f>IFERROR(VLOOKUP(A274, [2]Sheet1!$A:$B, 2, FALSE), "")</f>
        <v xml:space="preserve"> 1.9.2</v>
      </c>
    </row>
    <row r="275" spans="1:14" x14ac:dyDescent="0.2">
      <c r="A275" s="1" t="s">
        <v>865</v>
      </c>
      <c r="B275" s="1" t="s">
        <v>866</v>
      </c>
      <c r="C275" s="1" t="s">
        <v>866</v>
      </c>
      <c r="D275" s="1" t="s">
        <v>866</v>
      </c>
      <c r="E275" s="1" t="s">
        <v>866</v>
      </c>
      <c r="F275" s="1" t="s">
        <v>866</v>
      </c>
      <c r="G275" s="1" t="s">
        <v>866</v>
      </c>
      <c r="N275" s="10" t="str">
        <f>IFERROR(VLOOKUP(A275, [2]Sheet1!$A:$B, 2, FALSE), "")</f>
        <v xml:space="preserve"> 1.1.3</v>
      </c>
    </row>
    <row r="276" spans="1:14" x14ac:dyDescent="0.2">
      <c r="A276" s="1" t="s">
        <v>440</v>
      </c>
      <c r="B276" s="1" t="s">
        <v>176</v>
      </c>
      <c r="C276" s="1" t="s">
        <v>176</v>
      </c>
      <c r="D276" s="1" t="s">
        <v>176</v>
      </c>
      <c r="E276" s="1" t="s">
        <v>177</v>
      </c>
      <c r="F276" s="1" t="s">
        <v>177</v>
      </c>
      <c r="G276" s="1" t="s">
        <v>177</v>
      </c>
      <c r="H276" s="1" t="s">
        <v>178</v>
      </c>
      <c r="N276" s="10" t="str">
        <f>IFERROR(VLOOKUP(A276, [2]Sheet1!$A:$B, 2, FALSE), "")</f>
        <v xml:space="preserve"> 7.17.13</v>
      </c>
    </row>
    <row r="277" spans="1:14" x14ac:dyDescent="0.2">
      <c r="A277" s="1" t="s">
        <v>442</v>
      </c>
      <c r="B277" s="1" t="s">
        <v>117</v>
      </c>
      <c r="C277" s="1" t="s">
        <v>8</v>
      </c>
      <c r="D277" s="1" t="s">
        <v>8</v>
      </c>
      <c r="E277" s="1" t="s">
        <v>8</v>
      </c>
      <c r="F277" s="1" t="s">
        <v>8</v>
      </c>
      <c r="G277" s="1" t="s">
        <v>8</v>
      </c>
      <c r="N277" s="10" t="str">
        <f>IFERROR(VLOOKUP(A277, [2]Sheet1!$A:$B, 2, FALSE), "")</f>
        <v/>
      </c>
    </row>
    <row r="278" spans="1:14" x14ac:dyDescent="0.2">
      <c r="A278" s="1" t="s">
        <v>443</v>
      </c>
      <c r="B278" s="1" t="s">
        <v>8</v>
      </c>
      <c r="C278" s="1" t="s">
        <v>444</v>
      </c>
      <c r="D278" s="1" t="s">
        <v>444</v>
      </c>
      <c r="E278" s="1" t="s">
        <v>444</v>
      </c>
      <c r="F278" s="1" t="s">
        <v>444</v>
      </c>
      <c r="G278" s="1" t="s">
        <v>444</v>
      </c>
      <c r="N278" s="10" t="str">
        <f>IFERROR(VLOOKUP(A278, [2]Sheet1!$A:$B, 2, FALSE), "")</f>
        <v/>
      </c>
    </row>
    <row r="279" spans="1:14" x14ac:dyDescent="0.2">
      <c r="A279" s="1" t="s">
        <v>445</v>
      </c>
      <c r="B279" s="1" t="s">
        <v>39</v>
      </c>
      <c r="C279" s="1" t="s">
        <v>39</v>
      </c>
      <c r="D279" s="1" t="s">
        <v>446</v>
      </c>
      <c r="E279" s="1" t="s">
        <v>39</v>
      </c>
      <c r="F279" s="1" t="s">
        <v>8</v>
      </c>
      <c r="G279" s="1" t="s">
        <v>8</v>
      </c>
      <c r="N279" s="10" t="str">
        <f>IFERROR(VLOOKUP(A279, [2]Sheet1!$A:$B, 2, FALSE), "")</f>
        <v/>
      </c>
    </row>
    <row r="280" spans="1:14" x14ac:dyDescent="0.2">
      <c r="A280" s="1" t="s">
        <v>867</v>
      </c>
      <c r="B280" s="1" t="s">
        <v>8</v>
      </c>
      <c r="C280" s="1" t="s">
        <v>8</v>
      </c>
      <c r="D280" s="1" t="s">
        <v>8</v>
      </c>
      <c r="E280" s="1" t="s">
        <v>449</v>
      </c>
      <c r="F280" s="1" t="s">
        <v>868</v>
      </c>
      <c r="G280" s="1" t="s">
        <v>868</v>
      </c>
      <c r="I280" s="1" t="s">
        <v>1015</v>
      </c>
      <c r="N280" s="10" t="str">
        <f>IFERROR(VLOOKUP(A280, [2]Sheet1!$A:$B, 2, FALSE), "")</f>
        <v xml:space="preserve"> 2.17.1</v>
      </c>
    </row>
    <row r="281" spans="1:14" x14ac:dyDescent="0.2">
      <c r="A281" s="1" t="s">
        <v>447</v>
      </c>
      <c r="B281" s="1" t="s">
        <v>448</v>
      </c>
      <c r="C281" s="1" t="s">
        <v>448</v>
      </c>
      <c r="D281" s="1" t="s">
        <v>449</v>
      </c>
      <c r="E281" s="1" t="s">
        <v>449</v>
      </c>
      <c r="F281" s="1" t="s">
        <v>868</v>
      </c>
      <c r="G281" s="1" t="s">
        <v>868</v>
      </c>
      <c r="I281" s="1" t="s">
        <v>1015</v>
      </c>
      <c r="N281" s="10" t="str">
        <f>IFERROR(VLOOKUP(A281, [2]Sheet1!$A:$B, 2, FALSE), "")</f>
        <v xml:space="preserve"> 2.17.1</v>
      </c>
    </row>
    <row r="282" spans="1:14" x14ac:dyDescent="0.2">
      <c r="A282" s="1" t="s">
        <v>451</v>
      </c>
      <c r="B282" s="1" t="s">
        <v>448</v>
      </c>
      <c r="C282" s="1" t="s">
        <v>448</v>
      </c>
      <c r="D282" s="1" t="s">
        <v>449</v>
      </c>
      <c r="E282" s="1" t="s">
        <v>449</v>
      </c>
      <c r="F282" s="1" t="s">
        <v>868</v>
      </c>
      <c r="G282" s="1" t="s">
        <v>868</v>
      </c>
      <c r="I282" s="1" t="s">
        <v>1015</v>
      </c>
      <c r="N282" s="10" t="str">
        <f>IFERROR(VLOOKUP(A282, [2]Sheet1!$A:$B, 2, FALSE), "")</f>
        <v xml:space="preserve"> 2.17.1</v>
      </c>
    </row>
    <row r="283" spans="1:14" x14ac:dyDescent="0.2">
      <c r="A283" s="1" t="s">
        <v>1016</v>
      </c>
      <c r="B283" s="1" t="s">
        <v>1014</v>
      </c>
      <c r="C283" s="1" t="s">
        <v>1014</v>
      </c>
      <c r="D283" s="1" t="s">
        <v>1014</v>
      </c>
      <c r="E283" s="1" t="s">
        <v>1014</v>
      </c>
      <c r="F283" s="1" t="s">
        <v>1014</v>
      </c>
      <c r="G283" s="1" t="s">
        <v>1014</v>
      </c>
      <c r="H283" s="1" t="s">
        <v>1014</v>
      </c>
      <c r="I283" s="1" t="s">
        <v>1017</v>
      </c>
      <c r="N283" s="10" t="str">
        <f>IFERROR(VLOOKUP(A283, [2]Sheet1!$A:$B, 2, FALSE), "")</f>
        <v/>
      </c>
    </row>
    <row r="284" spans="1:14" x14ac:dyDescent="0.2">
      <c r="A284" s="1" t="s">
        <v>457</v>
      </c>
      <c r="B284" s="1" t="s">
        <v>8</v>
      </c>
      <c r="C284" s="1" t="s">
        <v>122</v>
      </c>
      <c r="D284" s="1" t="s">
        <v>122</v>
      </c>
      <c r="E284" s="1" t="s">
        <v>122</v>
      </c>
      <c r="F284" s="1" t="s">
        <v>122</v>
      </c>
      <c r="G284" s="1" t="s">
        <v>122</v>
      </c>
      <c r="N284" s="10">
        <f>IFERROR(VLOOKUP(A284, [2]Sheet1!$A:$B, 2, FALSE), "")</f>
        <v>2</v>
      </c>
    </row>
    <row r="285" spans="1:14" x14ac:dyDescent="0.2">
      <c r="A285" s="1" t="s">
        <v>458</v>
      </c>
      <c r="B285" s="1" t="s">
        <v>459</v>
      </c>
      <c r="C285" s="1" t="s">
        <v>459</v>
      </c>
      <c r="D285" s="1" t="s">
        <v>459</v>
      </c>
      <c r="E285" s="1" t="s">
        <v>460</v>
      </c>
      <c r="F285" s="1" t="s">
        <v>460</v>
      </c>
      <c r="G285" s="1" t="s">
        <v>460</v>
      </c>
      <c r="H285" s="1" t="s">
        <v>461</v>
      </c>
      <c r="N285" s="10" t="str">
        <f>IFERROR(VLOOKUP(A285, [2]Sheet1!$A:$B, 2, FALSE), "")</f>
        <v xml:space="preserve"> 8.11.1</v>
      </c>
    </row>
    <row r="286" spans="1:14" x14ac:dyDescent="0.2">
      <c r="A286" s="1" t="s">
        <v>462</v>
      </c>
      <c r="B286" s="1" t="s">
        <v>459</v>
      </c>
      <c r="C286" s="1" t="s">
        <v>459</v>
      </c>
      <c r="D286" s="1" t="s">
        <v>459</v>
      </c>
      <c r="E286" s="1" t="s">
        <v>460</v>
      </c>
      <c r="F286" s="1" t="s">
        <v>460</v>
      </c>
      <c r="G286" s="1" t="s">
        <v>460</v>
      </c>
      <c r="H286" s="1" t="s">
        <v>461</v>
      </c>
      <c r="N286" s="10" t="str">
        <f>IFERROR(VLOOKUP(A286, [2]Sheet1!$A:$B, 2, FALSE), "")</f>
        <v xml:space="preserve"> 8.11.1</v>
      </c>
    </row>
    <row r="287" spans="1:14" x14ac:dyDescent="0.2">
      <c r="A287" s="1" t="s">
        <v>463</v>
      </c>
      <c r="B287" s="1" t="s">
        <v>459</v>
      </c>
      <c r="C287" s="1" t="s">
        <v>459</v>
      </c>
      <c r="D287" s="1" t="s">
        <v>459</v>
      </c>
      <c r="E287" s="1" t="s">
        <v>460</v>
      </c>
      <c r="F287" s="1" t="s">
        <v>460</v>
      </c>
      <c r="G287" s="1" t="s">
        <v>460</v>
      </c>
      <c r="H287" s="1" t="s">
        <v>461</v>
      </c>
      <c r="N287" s="10" t="str">
        <f>IFERROR(VLOOKUP(A287, [2]Sheet1!$A:$B, 2, FALSE), "")</f>
        <v xml:space="preserve"> 8.11.1</v>
      </c>
    </row>
    <row r="288" spans="1:14" x14ac:dyDescent="0.2">
      <c r="A288" s="1" t="s">
        <v>976</v>
      </c>
      <c r="B288" s="1" t="s">
        <v>977</v>
      </c>
      <c r="C288" s="1" t="s">
        <v>8</v>
      </c>
      <c r="D288" s="1" t="s">
        <v>8</v>
      </c>
      <c r="E288" s="1" t="s">
        <v>8</v>
      </c>
      <c r="F288" s="1" t="s">
        <v>8</v>
      </c>
      <c r="G288" s="1" t="s">
        <v>8</v>
      </c>
      <c r="N288" s="10" t="str">
        <f>IFERROR(VLOOKUP(A288, [2]Sheet1!$A:$B, 2, FALSE), "")</f>
        <v/>
      </c>
    </row>
    <row r="289" spans="1:14" x14ac:dyDescent="0.2">
      <c r="A289" s="1" t="s">
        <v>464</v>
      </c>
      <c r="B289" s="1" t="s">
        <v>459</v>
      </c>
      <c r="C289" s="1" t="s">
        <v>459</v>
      </c>
      <c r="D289" s="1" t="s">
        <v>459</v>
      </c>
      <c r="E289" s="1" t="s">
        <v>460</v>
      </c>
      <c r="F289" s="1" t="s">
        <v>460</v>
      </c>
      <c r="G289" s="1" t="s">
        <v>460</v>
      </c>
      <c r="H289" s="1" t="s">
        <v>461</v>
      </c>
      <c r="N289" s="10" t="str">
        <f>IFERROR(VLOOKUP(A289, [2]Sheet1!$A:$B, 2, FALSE), "")</f>
        <v xml:space="preserve"> 8.11.1</v>
      </c>
    </row>
    <row r="290" spans="1:14" x14ac:dyDescent="0.2">
      <c r="A290" s="1" t="s">
        <v>465</v>
      </c>
      <c r="B290" s="1" t="s">
        <v>459</v>
      </c>
      <c r="C290" s="1" t="s">
        <v>459</v>
      </c>
      <c r="D290" s="1" t="s">
        <v>459</v>
      </c>
      <c r="E290" s="1" t="s">
        <v>460</v>
      </c>
      <c r="F290" s="1" t="s">
        <v>460</v>
      </c>
      <c r="G290" s="1" t="s">
        <v>460</v>
      </c>
      <c r="H290" s="1" t="s">
        <v>461</v>
      </c>
      <c r="N290" s="10" t="str">
        <f>IFERROR(VLOOKUP(A290, [2]Sheet1!$A:$B, 2, FALSE), "")</f>
        <v xml:space="preserve"> 8.11.1</v>
      </c>
    </row>
    <row r="291" spans="1:14" x14ac:dyDescent="0.2">
      <c r="A291" s="1" t="s">
        <v>466</v>
      </c>
      <c r="B291" s="1" t="s">
        <v>459</v>
      </c>
      <c r="C291" s="1" t="s">
        <v>459</v>
      </c>
      <c r="D291" s="1" t="s">
        <v>459</v>
      </c>
      <c r="E291" s="1" t="s">
        <v>460</v>
      </c>
      <c r="F291" s="1" t="s">
        <v>460</v>
      </c>
      <c r="G291" s="1" t="s">
        <v>460</v>
      </c>
      <c r="H291" s="1" t="s">
        <v>461</v>
      </c>
      <c r="N291" s="10" t="str">
        <f>IFERROR(VLOOKUP(A291, [2]Sheet1!$A:$B, 2, FALSE), "")</f>
        <v xml:space="preserve"> 8.11.1</v>
      </c>
    </row>
    <row r="292" spans="1:14" x14ac:dyDescent="0.2">
      <c r="A292" s="1" t="s">
        <v>467</v>
      </c>
      <c r="B292" s="1" t="s">
        <v>459</v>
      </c>
      <c r="C292" s="1" t="s">
        <v>459</v>
      </c>
      <c r="D292" s="1" t="s">
        <v>459</v>
      </c>
      <c r="E292" s="1" t="s">
        <v>460</v>
      </c>
      <c r="F292" s="1" t="s">
        <v>460</v>
      </c>
      <c r="G292" s="1" t="s">
        <v>460</v>
      </c>
      <c r="H292" s="1" t="s">
        <v>461</v>
      </c>
      <c r="N292" s="10" t="str">
        <f>IFERROR(VLOOKUP(A292, [2]Sheet1!$A:$B, 2, FALSE), "")</f>
        <v xml:space="preserve"> 8.11.1</v>
      </c>
    </row>
    <row r="293" spans="1:14" x14ac:dyDescent="0.2">
      <c r="A293" s="1" t="s">
        <v>468</v>
      </c>
      <c r="B293" s="1" t="s">
        <v>459</v>
      </c>
      <c r="C293" s="1" t="s">
        <v>459</v>
      </c>
      <c r="D293" s="1" t="s">
        <v>459</v>
      </c>
      <c r="E293" s="1" t="s">
        <v>460</v>
      </c>
      <c r="F293" s="1" t="s">
        <v>460</v>
      </c>
      <c r="G293" s="1" t="s">
        <v>460</v>
      </c>
      <c r="H293" s="1" t="s">
        <v>461</v>
      </c>
      <c r="N293" s="10" t="str">
        <f>IFERROR(VLOOKUP(A293, [2]Sheet1!$A:$B, 2, FALSE), "")</f>
        <v xml:space="preserve"> 8.11.1</v>
      </c>
    </row>
    <row r="294" spans="1:14" x14ac:dyDescent="0.2">
      <c r="A294" s="1" t="s">
        <v>469</v>
      </c>
      <c r="B294" s="1" t="s">
        <v>459</v>
      </c>
      <c r="C294" s="1" t="s">
        <v>459</v>
      </c>
      <c r="D294" s="1" t="s">
        <v>459</v>
      </c>
      <c r="E294" s="1" t="s">
        <v>460</v>
      </c>
      <c r="F294" s="1" t="s">
        <v>460</v>
      </c>
      <c r="G294" s="1" t="s">
        <v>460</v>
      </c>
      <c r="H294" s="1" t="s">
        <v>461</v>
      </c>
      <c r="N294" s="10" t="str">
        <f>IFERROR(VLOOKUP(A294, [2]Sheet1!$A:$B, 2, FALSE), "")</f>
        <v xml:space="preserve"> 8.11.1</v>
      </c>
    </row>
    <row r="295" spans="1:14" x14ac:dyDescent="0.2">
      <c r="A295" s="1" t="s">
        <v>470</v>
      </c>
      <c r="B295" s="1" t="s">
        <v>459</v>
      </c>
      <c r="C295" s="1" t="s">
        <v>459</v>
      </c>
      <c r="D295" s="1" t="s">
        <v>459</v>
      </c>
      <c r="E295" s="1" t="s">
        <v>460</v>
      </c>
      <c r="F295" s="1" t="s">
        <v>460</v>
      </c>
      <c r="G295" s="1" t="s">
        <v>460</v>
      </c>
      <c r="H295" s="1" t="s">
        <v>461</v>
      </c>
      <c r="N295" s="10" t="str">
        <f>IFERROR(VLOOKUP(A295, [2]Sheet1!$A:$B, 2, FALSE), "")</f>
        <v xml:space="preserve"> 8.11.1</v>
      </c>
    </row>
    <row r="296" spans="1:14" x14ac:dyDescent="0.2">
      <c r="A296" s="1" t="s">
        <v>471</v>
      </c>
      <c r="B296" s="1" t="s">
        <v>459</v>
      </c>
      <c r="C296" s="1" t="s">
        <v>459</v>
      </c>
      <c r="D296" s="1" t="s">
        <v>459</v>
      </c>
      <c r="E296" s="1" t="s">
        <v>460</v>
      </c>
      <c r="F296" s="1" t="s">
        <v>460</v>
      </c>
      <c r="G296" s="1" t="s">
        <v>460</v>
      </c>
      <c r="H296" s="1" t="s">
        <v>461</v>
      </c>
      <c r="N296" s="10" t="str">
        <f>IFERROR(VLOOKUP(A296, [2]Sheet1!$A:$B, 2, FALSE), "")</f>
        <v xml:space="preserve"> 8.11.1</v>
      </c>
    </row>
    <row r="297" spans="1:14" x14ac:dyDescent="0.2">
      <c r="A297" s="1" t="s">
        <v>472</v>
      </c>
      <c r="B297" s="1" t="s">
        <v>459</v>
      </c>
      <c r="C297" s="1" t="s">
        <v>459</v>
      </c>
      <c r="D297" s="1" t="s">
        <v>459</v>
      </c>
      <c r="E297" s="1" t="s">
        <v>460</v>
      </c>
      <c r="F297" s="1" t="s">
        <v>460</v>
      </c>
      <c r="G297" s="1" t="s">
        <v>460</v>
      </c>
      <c r="H297" s="1" t="s">
        <v>317</v>
      </c>
      <c r="N297" s="10" t="str">
        <f>IFERROR(VLOOKUP(A297, [2]Sheet1!$A:$B, 2, FALSE), "")</f>
        <v/>
      </c>
    </row>
    <row r="298" spans="1:14" x14ac:dyDescent="0.2">
      <c r="A298" s="1" t="s">
        <v>473</v>
      </c>
      <c r="B298" s="1" t="s">
        <v>459</v>
      </c>
      <c r="C298" s="1" t="s">
        <v>459</v>
      </c>
      <c r="D298" s="1" t="s">
        <v>459</v>
      </c>
      <c r="E298" s="1" t="s">
        <v>460</v>
      </c>
      <c r="F298" s="1" t="s">
        <v>460</v>
      </c>
      <c r="G298" s="1" t="s">
        <v>460</v>
      </c>
      <c r="H298" s="1" t="s">
        <v>461</v>
      </c>
      <c r="N298" s="10" t="str">
        <f>IFERROR(VLOOKUP(A298, [2]Sheet1!$A:$B, 2, FALSE), "")</f>
        <v xml:space="preserve"> 8.11.1</v>
      </c>
    </row>
    <row r="299" spans="1:14" x14ac:dyDescent="0.2">
      <c r="A299" s="1" t="s">
        <v>474</v>
      </c>
      <c r="B299" s="1" t="s">
        <v>459</v>
      </c>
      <c r="C299" s="1" t="s">
        <v>459</v>
      </c>
      <c r="D299" s="1" t="s">
        <v>459</v>
      </c>
      <c r="E299" s="1" t="s">
        <v>460</v>
      </c>
      <c r="F299" s="1" t="s">
        <v>460</v>
      </c>
      <c r="G299" s="1" t="s">
        <v>460</v>
      </c>
      <c r="H299" s="1" t="s">
        <v>461</v>
      </c>
      <c r="N299" s="10" t="str">
        <f>IFERROR(VLOOKUP(A299, [2]Sheet1!$A:$B, 2, FALSE), "")</f>
        <v/>
      </c>
    </row>
    <row r="300" spans="1:14" x14ac:dyDescent="0.2">
      <c r="A300" s="1" t="s">
        <v>475</v>
      </c>
      <c r="B300" s="1" t="s">
        <v>459</v>
      </c>
      <c r="C300" s="1" t="s">
        <v>459</v>
      </c>
      <c r="D300" s="1" t="s">
        <v>459</v>
      </c>
      <c r="E300" s="1" t="s">
        <v>460</v>
      </c>
      <c r="F300" s="1" t="s">
        <v>460</v>
      </c>
      <c r="G300" s="1" t="s">
        <v>460</v>
      </c>
      <c r="H300" s="1" t="s">
        <v>461</v>
      </c>
      <c r="N300" s="10" t="str">
        <f>IFERROR(VLOOKUP(A300, [2]Sheet1!$A:$B, 2, FALSE), "")</f>
        <v xml:space="preserve"> 8.11.1</v>
      </c>
    </row>
    <row r="301" spans="1:14" x14ac:dyDescent="0.2">
      <c r="A301" s="1" t="s">
        <v>476</v>
      </c>
      <c r="B301" s="1" t="s">
        <v>8</v>
      </c>
      <c r="C301" s="1" t="s">
        <v>44</v>
      </c>
      <c r="D301" s="1" t="s">
        <v>44</v>
      </c>
      <c r="E301" s="1" t="s">
        <v>44</v>
      </c>
      <c r="F301" s="1" t="s">
        <v>44</v>
      </c>
      <c r="G301" s="1" t="s">
        <v>44</v>
      </c>
      <c r="N301" s="10" t="str">
        <f>IFERROR(VLOOKUP(A301, [2]Sheet1!$A:$B, 2, FALSE), "")</f>
        <v/>
      </c>
    </row>
    <row r="302" spans="1:14" x14ac:dyDescent="0.2">
      <c r="A302" s="1" t="s">
        <v>477</v>
      </c>
      <c r="B302" s="1" t="s">
        <v>478</v>
      </c>
      <c r="C302" s="1" t="s">
        <v>478</v>
      </c>
      <c r="D302" s="1" t="s">
        <v>478</v>
      </c>
      <c r="E302" s="1" t="s">
        <v>478</v>
      </c>
      <c r="F302" s="1" t="s">
        <v>478</v>
      </c>
      <c r="G302" s="1" t="s">
        <v>478</v>
      </c>
      <c r="N302" s="10" t="str">
        <f>IFERROR(VLOOKUP(A302, [2]Sheet1!$A:$B, 2, FALSE), "")</f>
        <v/>
      </c>
    </row>
    <row r="303" spans="1:14" x14ac:dyDescent="0.2">
      <c r="A303" s="1" t="s">
        <v>479</v>
      </c>
      <c r="B303" s="1" t="s">
        <v>8</v>
      </c>
      <c r="C303" s="1" t="s">
        <v>8</v>
      </c>
      <c r="D303" s="1" t="s">
        <v>8</v>
      </c>
      <c r="E303" s="1" t="s">
        <v>115</v>
      </c>
      <c r="F303" s="1" t="s">
        <v>115</v>
      </c>
      <c r="G303" s="1" t="s">
        <v>115</v>
      </c>
      <c r="N303" s="10" t="str">
        <f>IFERROR(VLOOKUP(A303, [2]Sheet1!$A:$B, 2, FALSE), "")</f>
        <v xml:space="preserve"> 3.2.1</v>
      </c>
    </row>
    <row r="304" spans="1:14" x14ac:dyDescent="0.2">
      <c r="A304" s="1" t="s">
        <v>481</v>
      </c>
      <c r="B304" s="1" t="s">
        <v>482</v>
      </c>
      <c r="C304" s="1" t="s">
        <v>482</v>
      </c>
      <c r="D304" s="1" t="s">
        <v>482</v>
      </c>
      <c r="E304" s="1" t="s">
        <v>482</v>
      </c>
      <c r="F304" s="1" t="s">
        <v>482</v>
      </c>
      <c r="G304" s="1" t="s">
        <v>482</v>
      </c>
      <c r="H304" s="1" t="s">
        <v>483</v>
      </c>
      <c r="K304" s="1" t="s">
        <v>289</v>
      </c>
      <c r="N304" s="10" t="str">
        <f>IFERROR(VLOOKUP(A304, [2]Sheet1!$A:$B, 2, FALSE), "")</f>
        <v xml:space="preserve"> 3.0.7</v>
      </c>
    </row>
    <row r="305" spans="1:14" x14ac:dyDescent="0.2">
      <c r="A305" s="1" t="s">
        <v>484</v>
      </c>
      <c r="B305" s="1" t="s">
        <v>8</v>
      </c>
      <c r="C305" s="1" t="s">
        <v>485</v>
      </c>
      <c r="D305" s="1" t="s">
        <v>485</v>
      </c>
      <c r="E305" s="1" t="s">
        <v>485</v>
      </c>
      <c r="F305" s="1" t="s">
        <v>485</v>
      </c>
      <c r="G305" s="1" t="s">
        <v>485</v>
      </c>
      <c r="N305" s="10" t="str">
        <f>IFERROR(VLOOKUP(A305, [2]Sheet1!$A:$B, 2, FALSE), "")</f>
        <v xml:space="preserve"> 1.2.4.2</v>
      </c>
    </row>
    <row r="306" spans="1:14" x14ac:dyDescent="0.2">
      <c r="A306" s="1" t="s">
        <v>486</v>
      </c>
      <c r="B306" s="1" t="s">
        <v>8</v>
      </c>
      <c r="C306" s="1" t="s">
        <v>8</v>
      </c>
      <c r="D306" s="1" t="s">
        <v>487</v>
      </c>
      <c r="E306" s="1" t="s">
        <v>487</v>
      </c>
      <c r="F306" s="1" t="s">
        <v>487</v>
      </c>
      <c r="G306" s="1" t="s">
        <v>487</v>
      </c>
      <c r="N306" s="10" t="str">
        <f>IFERROR(VLOOKUP(A306, [2]Sheet1!$A:$B, 2, FALSE), "")</f>
        <v xml:space="preserve"> 0.2.19</v>
      </c>
    </row>
    <row r="307" spans="1:14" x14ac:dyDescent="0.2">
      <c r="A307" s="1" t="s">
        <v>488</v>
      </c>
      <c r="B307" s="1" t="s">
        <v>8</v>
      </c>
      <c r="C307" s="1" t="s">
        <v>482</v>
      </c>
      <c r="D307" s="1" t="s">
        <v>482</v>
      </c>
      <c r="E307" s="1" t="s">
        <v>482</v>
      </c>
      <c r="F307" s="1" t="s">
        <v>482</v>
      </c>
      <c r="G307" s="1" t="s">
        <v>482</v>
      </c>
      <c r="N307" s="10" t="str">
        <f>IFERROR(VLOOKUP(A307, [2]Sheet1!$A:$B, 2, FALSE), "")</f>
        <v/>
      </c>
    </row>
    <row r="308" spans="1:14" x14ac:dyDescent="0.2">
      <c r="A308" s="1" t="s">
        <v>491</v>
      </c>
      <c r="B308" s="1" t="s">
        <v>8</v>
      </c>
      <c r="C308" s="1" t="s">
        <v>8</v>
      </c>
      <c r="D308" s="1" t="s">
        <v>8</v>
      </c>
      <c r="E308" s="1" t="s">
        <v>493</v>
      </c>
      <c r="F308" s="1" t="s">
        <v>493</v>
      </c>
      <c r="G308" s="1" t="s">
        <v>493</v>
      </c>
      <c r="N308" s="10" t="str">
        <f>IFERROR(VLOOKUP(A308, [2]Sheet1!$A:$B, 2, FALSE), "")</f>
        <v xml:space="preserve"> 1.9.12</v>
      </c>
    </row>
    <row r="309" spans="1:14" x14ac:dyDescent="0.2">
      <c r="A309" s="1" t="s">
        <v>494</v>
      </c>
      <c r="B309" s="1" t="s">
        <v>8</v>
      </c>
      <c r="C309" s="1" t="s">
        <v>189</v>
      </c>
      <c r="D309" s="1" t="s">
        <v>189</v>
      </c>
      <c r="E309" s="1" t="s">
        <v>189</v>
      </c>
      <c r="F309" s="1" t="s">
        <v>189</v>
      </c>
      <c r="G309" s="1" t="s">
        <v>189</v>
      </c>
      <c r="N309" s="10" t="str">
        <f>IFERROR(VLOOKUP(A309, [2]Sheet1!$A:$B, 2, FALSE), "")</f>
        <v xml:space="preserve"> 2.1.3</v>
      </c>
    </row>
    <row r="310" spans="1:14" x14ac:dyDescent="0.2">
      <c r="A310" s="1" t="s">
        <v>869</v>
      </c>
      <c r="B310" s="1" t="s">
        <v>8</v>
      </c>
      <c r="C310" s="1" t="s">
        <v>8</v>
      </c>
      <c r="D310" s="1" t="s">
        <v>8</v>
      </c>
      <c r="E310" s="1" t="s">
        <v>8</v>
      </c>
      <c r="F310" s="1" t="s">
        <v>870</v>
      </c>
      <c r="G310" s="1" t="s">
        <v>870</v>
      </c>
      <c r="N310" s="10" t="str">
        <f>IFERROR(VLOOKUP(A310, [2]Sheet1!$A:$B, 2, FALSE), "")</f>
        <v/>
      </c>
    </row>
    <row r="311" spans="1:14" x14ac:dyDescent="0.2">
      <c r="A311" s="1" t="s">
        <v>496</v>
      </c>
      <c r="B311" s="1" t="s">
        <v>8</v>
      </c>
      <c r="C311" s="1" t="s">
        <v>8</v>
      </c>
      <c r="D311" s="1" t="s">
        <v>978</v>
      </c>
      <c r="E311" s="1" t="s">
        <v>497</v>
      </c>
      <c r="F311" s="1" t="s">
        <v>157</v>
      </c>
      <c r="G311" s="1" t="s">
        <v>157</v>
      </c>
      <c r="N311" s="10" t="str">
        <f>IFERROR(VLOOKUP(A311, [2]Sheet1!$A:$B, 2, FALSE), "")</f>
        <v/>
      </c>
    </row>
    <row r="312" spans="1:14" x14ac:dyDescent="0.2">
      <c r="A312" s="1" t="s">
        <v>979</v>
      </c>
      <c r="B312" s="1" t="s">
        <v>8</v>
      </c>
      <c r="C312" s="1" t="s">
        <v>37</v>
      </c>
      <c r="D312" s="1" t="s">
        <v>37</v>
      </c>
      <c r="E312" s="1" t="s">
        <v>37</v>
      </c>
      <c r="F312" s="1" t="s">
        <v>37</v>
      </c>
      <c r="G312" s="1" t="s">
        <v>37</v>
      </c>
      <c r="N312" s="10">
        <f>IFERROR(VLOOKUP(A312, [2]Sheet1!$A:$B, 2, FALSE), "")</f>
        <v>1</v>
      </c>
    </row>
    <row r="313" spans="1:14" x14ac:dyDescent="0.2">
      <c r="A313" s="1" t="s">
        <v>500</v>
      </c>
      <c r="B313" s="1" t="s">
        <v>501</v>
      </c>
      <c r="C313" s="1" t="s">
        <v>940</v>
      </c>
      <c r="D313" s="1" t="s">
        <v>940</v>
      </c>
      <c r="E313" s="1" t="s">
        <v>940</v>
      </c>
      <c r="F313" s="1" t="s">
        <v>940</v>
      </c>
      <c r="G313" s="1" t="s">
        <v>940</v>
      </c>
      <c r="N313" s="10" t="str">
        <f>IFERROR(VLOOKUP(A313, [2]Sheet1!$A:$B, 2, FALSE), "")</f>
        <v xml:space="preserve"> 5.5.23</v>
      </c>
    </row>
    <row r="314" spans="1:14" x14ac:dyDescent="0.2">
      <c r="A314" s="1" t="s">
        <v>503</v>
      </c>
      <c r="B314" s="1" t="s">
        <v>501</v>
      </c>
      <c r="C314" s="1" t="s">
        <v>940</v>
      </c>
      <c r="D314" s="1" t="s">
        <v>940</v>
      </c>
      <c r="E314" s="1" t="s">
        <v>940</v>
      </c>
      <c r="F314" s="1" t="s">
        <v>940</v>
      </c>
      <c r="G314" s="1" t="s">
        <v>940</v>
      </c>
      <c r="N314" s="10" t="str">
        <f>IFERROR(VLOOKUP(A314, [2]Sheet1!$A:$B, 2, FALSE), "")</f>
        <v xml:space="preserve"> 5.5.23</v>
      </c>
    </row>
    <row r="315" spans="1:14" x14ac:dyDescent="0.2">
      <c r="A315" s="1" t="s">
        <v>504</v>
      </c>
      <c r="B315" s="1" t="s">
        <v>426</v>
      </c>
      <c r="C315" s="1" t="s">
        <v>426</v>
      </c>
      <c r="D315" s="1" t="s">
        <v>426</v>
      </c>
      <c r="E315" s="1" t="s">
        <v>426</v>
      </c>
      <c r="F315" s="1" t="s">
        <v>980</v>
      </c>
      <c r="G315" s="1" t="s">
        <v>980</v>
      </c>
      <c r="N315" s="10" t="str">
        <f>IFERROR(VLOOKUP(A315, [2]Sheet1!$A:$B, 2, FALSE), "")</f>
        <v xml:space="preserve"> 3.1.1</v>
      </c>
    </row>
    <row r="316" spans="1:14" x14ac:dyDescent="0.2">
      <c r="A316" s="1" t="s">
        <v>1063</v>
      </c>
      <c r="B316" s="1" t="s">
        <v>505</v>
      </c>
      <c r="C316" s="1" t="s">
        <v>493</v>
      </c>
      <c r="D316" s="1" t="s">
        <v>505</v>
      </c>
      <c r="E316" s="1" t="s">
        <v>505</v>
      </c>
      <c r="F316" s="1" t="s">
        <v>505</v>
      </c>
      <c r="G316" s="1" t="s">
        <v>505</v>
      </c>
      <c r="M316" s="1" t="s">
        <v>1061</v>
      </c>
      <c r="N316" s="10" t="str">
        <f>IFERROR(VLOOKUP(A316, [2]Sheet1!$A:$B, 2, FALSE), "")</f>
        <v/>
      </c>
    </row>
    <row r="317" spans="1:14" x14ac:dyDescent="0.2">
      <c r="A317" s="1" t="s">
        <v>516</v>
      </c>
      <c r="B317" s="1" t="s">
        <v>517</v>
      </c>
      <c r="C317" s="1" t="s">
        <v>518</v>
      </c>
      <c r="D317" s="1" t="s">
        <v>517</v>
      </c>
      <c r="E317" s="1" t="s">
        <v>517</v>
      </c>
      <c r="F317" s="1" t="s">
        <v>518</v>
      </c>
      <c r="G317" s="1" t="s">
        <v>518</v>
      </c>
      <c r="K317" s="1" t="s">
        <v>317</v>
      </c>
      <c r="N317" s="10" t="str">
        <f>IFERROR(VLOOKUP(A317, [2]Sheet1!$A:$B, 2, FALSE), "")</f>
        <v/>
      </c>
    </row>
    <row r="318" spans="1:14" x14ac:dyDescent="0.2">
      <c r="A318" s="1" t="s">
        <v>519</v>
      </c>
      <c r="B318" s="1" t="s">
        <v>520</v>
      </c>
      <c r="C318" s="1" t="s">
        <v>520</v>
      </c>
      <c r="D318" s="1" t="s">
        <v>520</v>
      </c>
      <c r="E318" s="1" t="s">
        <v>981</v>
      </c>
      <c r="F318" s="1" t="s">
        <v>521</v>
      </c>
      <c r="G318" s="1" t="s">
        <v>521</v>
      </c>
      <c r="N318" s="10" t="str">
        <f>IFERROR(VLOOKUP(A318, [2]Sheet1!$A:$B, 2, FALSE), "")</f>
        <v xml:space="preserve"> 4.1.108.Final</v>
      </c>
    </row>
    <row r="319" spans="1:14" x14ac:dyDescent="0.2">
      <c r="A319" s="1" t="s">
        <v>522</v>
      </c>
      <c r="B319" s="1" t="s">
        <v>520</v>
      </c>
      <c r="C319" s="1" t="s">
        <v>520</v>
      </c>
      <c r="D319" s="1" t="s">
        <v>520</v>
      </c>
      <c r="E319" s="1" t="s">
        <v>981</v>
      </c>
      <c r="F319" s="1" t="s">
        <v>521</v>
      </c>
      <c r="G319" s="1" t="s">
        <v>521</v>
      </c>
      <c r="N319" s="10" t="str">
        <f>IFERROR(VLOOKUP(A319, [2]Sheet1!$A:$B, 2, FALSE), "")</f>
        <v xml:space="preserve"> 4.1.108.Final</v>
      </c>
    </row>
    <row r="320" spans="1:14" x14ac:dyDescent="0.2">
      <c r="A320" s="1" t="s">
        <v>523</v>
      </c>
      <c r="B320" s="1" t="s">
        <v>520</v>
      </c>
      <c r="C320" s="1" t="s">
        <v>520</v>
      </c>
      <c r="D320" s="1" t="s">
        <v>520</v>
      </c>
      <c r="E320" s="1" t="s">
        <v>981</v>
      </c>
      <c r="F320" s="1" t="s">
        <v>521</v>
      </c>
      <c r="G320" s="1" t="s">
        <v>521</v>
      </c>
      <c r="N320" s="10" t="str">
        <f>IFERROR(VLOOKUP(A320, [2]Sheet1!$A:$B, 2, FALSE), "")</f>
        <v xml:space="preserve"> 4.1.108.Final</v>
      </c>
    </row>
    <row r="321" spans="1:14" x14ac:dyDescent="0.2">
      <c r="A321" s="1" t="s">
        <v>524</v>
      </c>
      <c r="B321" s="1" t="s">
        <v>520</v>
      </c>
      <c r="C321" s="1" t="s">
        <v>520</v>
      </c>
      <c r="D321" s="1" t="s">
        <v>520</v>
      </c>
      <c r="E321" s="1" t="s">
        <v>981</v>
      </c>
      <c r="F321" s="1" t="s">
        <v>521</v>
      </c>
      <c r="G321" s="1" t="s">
        <v>521</v>
      </c>
      <c r="N321" s="10" t="str">
        <f>IFERROR(VLOOKUP(A321, [2]Sheet1!$A:$B, 2, FALSE), "")</f>
        <v xml:space="preserve"> 4.1.108.Final</v>
      </c>
    </row>
    <row r="322" spans="1:14" x14ac:dyDescent="0.2">
      <c r="A322" s="1" t="s">
        <v>525</v>
      </c>
      <c r="B322" s="1" t="s">
        <v>520</v>
      </c>
      <c r="C322" s="1" t="s">
        <v>520</v>
      </c>
      <c r="D322" s="1" t="s">
        <v>520</v>
      </c>
      <c r="E322" s="1" t="s">
        <v>981</v>
      </c>
      <c r="F322" s="1" t="s">
        <v>521</v>
      </c>
      <c r="G322" s="1" t="s">
        <v>521</v>
      </c>
      <c r="N322" s="10" t="str">
        <f>IFERROR(VLOOKUP(A322, [2]Sheet1!$A:$B, 2, FALSE), "")</f>
        <v xml:space="preserve"> 4.1.108.Final</v>
      </c>
    </row>
    <row r="323" spans="1:14" x14ac:dyDescent="0.2">
      <c r="A323" s="1" t="s">
        <v>526</v>
      </c>
      <c r="B323" s="1" t="s">
        <v>520</v>
      </c>
      <c r="C323" s="1" t="s">
        <v>520</v>
      </c>
      <c r="D323" s="1" t="s">
        <v>520</v>
      </c>
      <c r="E323" s="1" t="s">
        <v>981</v>
      </c>
      <c r="F323" s="1" t="s">
        <v>521</v>
      </c>
      <c r="G323" s="1" t="s">
        <v>521</v>
      </c>
      <c r="N323" s="10" t="str">
        <f>IFERROR(VLOOKUP(A323, [2]Sheet1!$A:$B, 2, FALSE), "")</f>
        <v xml:space="preserve"> 4.1.108.Final</v>
      </c>
    </row>
    <row r="324" spans="1:14" x14ac:dyDescent="0.2">
      <c r="A324" s="1" t="s">
        <v>527</v>
      </c>
      <c r="B324" s="1" t="s">
        <v>520</v>
      </c>
      <c r="C324" s="1" t="s">
        <v>520</v>
      </c>
      <c r="D324" s="1" t="s">
        <v>520</v>
      </c>
      <c r="E324" s="1" t="s">
        <v>981</v>
      </c>
      <c r="F324" s="1" t="s">
        <v>521</v>
      </c>
      <c r="G324" s="1" t="s">
        <v>521</v>
      </c>
      <c r="H324" s="1" t="s">
        <v>528</v>
      </c>
      <c r="N324" s="10" t="str">
        <f>IFERROR(VLOOKUP(A324, [2]Sheet1!$A:$B, 2, FALSE), "")</f>
        <v xml:space="preserve"> 4.1.108.Final</v>
      </c>
    </row>
    <row r="325" spans="1:14" x14ac:dyDescent="0.2">
      <c r="A325" s="1" t="s">
        <v>529</v>
      </c>
      <c r="B325" s="1" t="s">
        <v>8</v>
      </c>
      <c r="C325" s="1" t="s">
        <v>8</v>
      </c>
      <c r="D325" s="1" t="s">
        <v>8</v>
      </c>
      <c r="E325" s="1" t="s">
        <v>8</v>
      </c>
      <c r="F325" s="1" t="s">
        <v>530</v>
      </c>
      <c r="G325" s="1" t="s">
        <v>530</v>
      </c>
      <c r="N325" s="10" t="str">
        <f>IFERROR(VLOOKUP(A325, [2]Sheet1!$A:$B, 2, FALSE), "")</f>
        <v/>
      </c>
    </row>
    <row r="326" spans="1:14" x14ac:dyDescent="0.2">
      <c r="A326" s="1" t="s">
        <v>875</v>
      </c>
      <c r="B326" s="1" t="s">
        <v>8</v>
      </c>
      <c r="C326" s="1" t="s">
        <v>8</v>
      </c>
      <c r="D326" s="1" t="s">
        <v>8</v>
      </c>
      <c r="E326" s="1" t="s">
        <v>8</v>
      </c>
      <c r="F326" s="1" t="s">
        <v>876</v>
      </c>
      <c r="G326" s="1" t="s">
        <v>876</v>
      </c>
      <c r="N326" s="10" t="str">
        <f>IFERROR(VLOOKUP(A326, [2]Sheet1!$A:$B, 2, FALSE), "")</f>
        <v/>
      </c>
    </row>
    <row r="327" spans="1:14" x14ac:dyDescent="0.2">
      <c r="A327" s="1" t="s">
        <v>982</v>
      </c>
      <c r="B327" s="1" t="s">
        <v>8</v>
      </c>
      <c r="C327" s="1" t="s">
        <v>8</v>
      </c>
      <c r="D327" s="1" t="s">
        <v>8</v>
      </c>
      <c r="E327" s="1" t="s">
        <v>8</v>
      </c>
      <c r="F327" s="1" t="s">
        <v>876</v>
      </c>
      <c r="G327" s="1" t="s">
        <v>876</v>
      </c>
      <c r="N327" s="10" t="str">
        <f>IFERROR(VLOOKUP(A327, [2]Sheet1!$A:$B, 2, FALSE), "")</f>
        <v/>
      </c>
    </row>
    <row r="328" spans="1:14" x14ac:dyDescent="0.2">
      <c r="A328" s="1" t="s">
        <v>531</v>
      </c>
      <c r="B328" s="1" t="s">
        <v>8</v>
      </c>
      <c r="C328" s="1" t="s">
        <v>8</v>
      </c>
      <c r="D328" s="1" t="s">
        <v>131</v>
      </c>
      <c r="E328" s="1" t="s">
        <v>131</v>
      </c>
      <c r="F328" s="1" t="s">
        <v>532</v>
      </c>
      <c r="G328" s="1" t="s">
        <v>532</v>
      </c>
      <c r="N328" s="10" t="str">
        <f>IFERROR(VLOOKUP(A328, [2]Sheet1!$A:$B, 2, FALSE), "")</f>
        <v/>
      </c>
    </row>
    <row r="329" spans="1:14" x14ac:dyDescent="0.2">
      <c r="A329" s="1" t="s">
        <v>533</v>
      </c>
      <c r="B329" s="1" t="s">
        <v>534</v>
      </c>
      <c r="C329" s="1" t="s">
        <v>8</v>
      </c>
      <c r="D329" s="1" t="s">
        <v>8</v>
      </c>
      <c r="E329" s="1" t="s">
        <v>8</v>
      </c>
      <c r="F329" s="1" t="s">
        <v>8</v>
      </c>
      <c r="G329" s="1" t="s">
        <v>8</v>
      </c>
      <c r="N329" s="10" t="str">
        <f>IFERROR(VLOOKUP(A329, [2]Sheet1!$A:$B, 2, FALSE), "")</f>
        <v/>
      </c>
    </row>
    <row r="330" spans="1:14" x14ac:dyDescent="0.2">
      <c r="A330" s="1" t="s">
        <v>535</v>
      </c>
      <c r="B330" s="1" t="s">
        <v>8</v>
      </c>
      <c r="C330" s="1" t="s">
        <v>536</v>
      </c>
      <c r="D330" s="1" t="s">
        <v>536</v>
      </c>
      <c r="E330" s="1" t="s">
        <v>536</v>
      </c>
      <c r="F330" s="1" t="s">
        <v>536</v>
      </c>
      <c r="G330" s="1" t="s">
        <v>536</v>
      </c>
      <c r="N330" s="10" t="str">
        <f>IFERROR(VLOOKUP(A330, [2]Sheet1!$A:$B, 2, FALSE), "")</f>
        <v xml:space="preserve"> 1.0.0</v>
      </c>
    </row>
    <row r="331" spans="1:14" x14ac:dyDescent="0.2">
      <c r="A331" s="1" t="s">
        <v>537</v>
      </c>
      <c r="B331" s="1" t="s">
        <v>8</v>
      </c>
      <c r="C331" s="1" t="s">
        <v>8</v>
      </c>
      <c r="D331" s="1" t="s">
        <v>8</v>
      </c>
      <c r="E331" s="1" t="s">
        <v>8</v>
      </c>
      <c r="F331" s="1" t="s">
        <v>538</v>
      </c>
      <c r="G331" s="1" t="s">
        <v>538</v>
      </c>
      <c r="N331" s="10" t="str">
        <f>IFERROR(VLOOKUP(A331, [2]Sheet1!$A:$B, 2, FALSE), "")</f>
        <v xml:space="preserve"> 3.14.9</v>
      </c>
    </row>
    <row r="332" spans="1:14" x14ac:dyDescent="0.2">
      <c r="A332" s="1" t="s">
        <v>539</v>
      </c>
      <c r="B332" s="1" t="s">
        <v>8</v>
      </c>
      <c r="C332" s="1" t="s">
        <v>8</v>
      </c>
      <c r="D332" s="1" t="s">
        <v>8</v>
      </c>
      <c r="E332" s="1" t="s">
        <v>8</v>
      </c>
      <c r="F332" s="1" t="s">
        <v>540</v>
      </c>
      <c r="G332" s="1" t="s">
        <v>540</v>
      </c>
      <c r="N332" s="10" t="str">
        <f>IFERROR(VLOOKUP(A332, [2]Sheet1!$A:$B, 2, FALSE), "")</f>
        <v xml:space="preserve"> 1.17.2</v>
      </c>
    </row>
    <row r="333" spans="1:14" x14ac:dyDescent="0.2">
      <c r="A333" s="1" t="s">
        <v>541</v>
      </c>
      <c r="B333" s="1" t="s">
        <v>8</v>
      </c>
      <c r="C333" s="1" t="s">
        <v>8</v>
      </c>
      <c r="D333" s="1" t="s">
        <v>8</v>
      </c>
      <c r="E333" s="1" t="s">
        <v>8</v>
      </c>
      <c r="F333" s="1" t="s">
        <v>287</v>
      </c>
      <c r="G333" s="1" t="s">
        <v>287</v>
      </c>
      <c r="N333" s="10" t="str">
        <f>IFERROR(VLOOKUP(A333, [2]Sheet1!$A:$B, 2, FALSE), "")</f>
        <v/>
      </c>
    </row>
    <row r="334" spans="1:14" x14ac:dyDescent="0.2">
      <c r="A334" s="1" t="s">
        <v>544</v>
      </c>
      <c r="B334" s="1" t="s">
        <v>8</v>
      </c>
      <c r="C334" s="1" t="s">
        <v>8</v>
      </c>
      <c r="D334" s="1" t="s">
        <v>8</v>
      </c>
      <c r="E334" s="1" t="s">
        <v>8</v>
      </c>
      <c r="F334" s="1" t="s">
        <v>341</v>
      </c>
      <c r="G334" s="1" t="s">
        <v>341</v>
      </c>
      <c r="N334" s="10" t="str">
        <f>IFERROR(VLOOKUP(A334, [2]Sheet1!$A:$B, 2, FALSE), "")</f>
        <v xml:space="preserve"> 1.2.0</v>
      </c>
    </row>
    <row r="335" spans="1:14" x14ac:dyDescent="0.2">
      <c r="A335" s="1" t="s">
        <v>545</v>
      </c>
      <c r="B335" s="1" t="s">
        <v>8</v>
      </c>
      <c r="C335" s="1" t="s">
        <v>8</v>
      </c>
      <c r="D335" s="1" t="s">
        <v>8</v>
      </c>
      <c r="E335" s="1" t="s">
        <v>8</v>
      </c>
      <c r="F335" s="1" t="s">
        <v>597</v>
      </c>
      <c r="G335" s="1" t="s">
        <v>597</v>
      </c>
      <c r="N335" s="10" t="str">
        <f>IFERROR(VLOOKUP(A335, [2]Sheet1!$A:$B, 2, FALSE), "")</f>
        <v/>
      </c>
    </row>
    <row r="336" spans="1:14" x14ac:dyDescent="0.2">
      <c r="A336" s="1" t="s">
        <v>983</v>
      </c>
      <c r="B336" s="1" t="s">
        <v>234</v>
      </c>
      <c r="C336" s="1" t="s">
        <v>8</v>
      </c>
      <c r="D336" s="1" t="s">
        <v>8</v>
      </c>
      <c r="E336" s="1" t="s">
        <v>8</v>
      </c>
      <c r="F336" s="1" t="s">
        <v>8</v>
      </c>
      <c r="G336" s="1" t="s">
        <v>8</v>
      </c>
      <c r="N336" s="10" t="str">
        <f>IFERROR(VLOOKUP(A336, [2]Sheet1!$A:$B, 2, FALSE), "")</f>
        <v/>
      </c>
    </row>
    <row r="337" spans="1:14" x14ac:dyDescent="0.2">
      <c r="A337" s="1" t="s">
        <v>541</v>
      </c>
      <c r="B337" s="1" t="s">
        <v>8</v>
      </c>
      <c r="C337" s="1" t="s">
        <v>12</v>
      </c>
      <c r="D337" s="1" t="s">
        <v>8</v>
      </c>
      <c r="E337" s="1" t="s">
        <v>8</v>
      </c>
      <c r="F337" s="1" t="s">
        <v>8</v>
      </c>
      <c r="G337" s="1" t="s">
        <v>8</v>
      </c>
      <c r="N337" s="10" t="str">
        <f>IFERROR(VLOOKUP(A337, [2]Sheet1!$A:$B, 2, FALSE), "")</f>
        <v/>
      </c>
    </row>
    <row r="338" spans="1:14" x14ac:dyDescent="0.2">
      <c r="A338" s="1" t="s">
        <v>547</v>
      </c>
      <c r="B338" s="1" t="s">
        <v>548</v>
      </c>
      <c r="C338" s="1" t="s">
        <v>8</v>
      </c>
      <c r="D338" s="1" t="s">
        <v>8</v>
      </c>
      <c r="E338" s="1" t="s">
        <v>8</v>
      </c>
      <c r="F338" s="1" t="s">
        <v>8</v>
      </c>
      <c r="G338" s="1" t="s">
        <v>8</v>
      </c>
      <c r="N338" s="10" t="str">
        <f>IFERROR(VLOOKUP(A338, [2]Sheet1!$A:$B, 2, FALSE), "")</f>
        <v/>
      </c>
    </row>
    <row r="339" spans="1:14" x14ac:dyDescent="0.2">
      <c r="A339" s="1" t="s">
        <v>549</v>
      </c>
      <c r="B339" s="1" t="s">
        <v>8</v>
      </c>
      <c r="C339" s="1" t="s">
        <v>550</v>
      </c>
      <c r="D339" s="1" t="s">
        <v>550</v>
      </c>
      <c r="E339" s="1" t="s">
        <v>550</v>
      </c>
      <c r="F339" s="1" t="s">
        <v>550</v>
      </c>
      <c r="G339" s="1" t="s">
        <v>550</v>
      </c>
      <c r="N339" s="10" t="str">
        <f>IFERROR(VLOOKUP(A339, [2]Sheet1!$A:$B, 2, FALSE), "")</f>
        <v/>
      </c>
    </row>
    <row r="340" spans="1:14" x14ac:dyDescent="0.2">
      <c r="A340" s="1" t="s">
        <v>551</v>
      </c>
      <c r="B340" s="1" t="s">
        <v>8</v>
      </c>
      <c r="C340" s="1" t="s">
        <v>8</v>
      </c>
      <c r="D340" s="1" t="s">
        <v>8</v>
      </c>
      <c r="E340" s="1" t="s">
        <v>552</v>
      </c>
      <c r="F340" s="1" t="s">
        <v>552</v>
      </c>
      <c r="G340" s="1" t="s">
        <v>552</v>
      </c>
      <c r="N340" s="10" t="str">
        <f>IFERROR(VLOOKUP(A340, [2]Sheet1!$A:$B, 2, FALSE), "")</f>
        <v xml:space="preserve"> 2.7.4</v>
      </c>
    </row>
    <row r="341" spans="1:14" x14ac:dyDescent="0.2">
      <c r="A341" s="1" t="s">
        <v>553</v>
      </c>
      <c r="B341" s="1" t="s">
        <v>8</v>
      </c>
      <c r="C341" s="1" t="s">
        <v>8</v>
      </c>
      <c r="D341" s="1" t="s">
        <v>8</v>
      </c>
      <c r="E341" s="1" t="s">
        <v>552</v>
      </c>
      <c r="F341" s="1" t="s">
        <v>552</v>
      </c>
      <c r="G341" s="1" t="s">
        <v>552</v>
      </c>
      <c r="N341" s="10" t="str">
        <f>IFERROR(VLOOKUP(A341, [2]Sheet1!$A:$B, 2, FALSE), "")</f>
        <v xml:space="preserve"> 2.7.4</v>
      </c>
    </row>
    <row r="342" spans="1:14" x14ac:dyDescent="0.2">
      <c r="A342" s="1" t="s">
        <v>554</v>
      </c>
      <c r="B342" s="1" t="s">
        <v>8</v>
      </c>
      <c r="C342" s="1" t="s">
        <v>8</v>
      </c>
      <c r="D342" s="1" t="s">
        <v>8</v>
      </c>
      <c r="E342" s="1" t="s">
        <v>552</v>
      </c>
      <c r="F342" s="1" t="s">
        <v>552</v>
      </c>
      <c r="G342" s="1" t="s">
        <v>552</v>
      </c>
      <c r="N342" s="10" t="str">
        <f>IFERROR(VLOOKUP(A342, [2]Sheet1!$A:$B, 2, FALSE), "")</f>
        <v xml:space="preserve"> 2.7.4</v>
      </c>
    </row>
    <row r="343" spans="1:14" x14ac:dyDescent="0.2">
      <c r="A343" s="1" t="s">
        <v>555</v>
      </c>
      <c r="B343" s="1" t="s">
        <v>8</v>
      </c>
      <c r="C343" s="1" t="s">
        <v>8</v>
      </c>
      <c r="D343" s="1" t="s">
        <v>8</v>
      </c>
      <c r="E343" s="1" t="s">
        <v>552</v>
      </c>
      <c r="F343" s="1" t="s">
        <v>552</v>
      </c>
      <c r="G343" s="1" t="s">
        <v>552</v>
      </c>
      <c r="N343" s="10" t="str">
        <f>IFERROR(VLOOKUP(A343, [2]Sheet1!$A:$B, 2, FALSE), "")</f>
        <v xml:space="preserve"> 2.7.4</v>
      </c>
    </row>
    <row r="344" spans="1:14" x14ac:dyDescent="0.2">
      <c r="A344" s="1" t="s">
        <v>984</v>
      </c>
      <c r="B344" s="1" t="s">
        <v>799</v>
      </c>
      <c r="C344" s="1" t="s">
        <v>8</v>
      </c>
      <c r="D344" s="1" t="s">
        <v>8</v>
      </c>
      <c r="E344" s="1" t="s">
        <v>8</v>
      </c>
      <c r="F344" s="1" t="s">
        <v>8</v>
      </c>
      <c r="G344" s="1" t="s">
        <v>8</v>
      </c>
      <c r="N344" s="10" t="str">
        <f>IFERROR(VLOOKUP(A344, [2]Sheet1!$A:$B, 2, FALSE), "")</f>
        <v/>
      </c>
    </row>
    <row r="345" spans="1:14" x14ac:dyDescent="0.2">
      <c r="A345" s="1" t="s">
        <v>888</v>
      </c>
      <c r="B345" s="1" t="s">
        <v>8</v>
      </c>
      <c r="C345" s="1" t="s">
        <v>889</v>
      </c>
      <c r="D345" s="1" t="s">
        <v>889</v>
      </c>
      <c r="E345" s="1" t="s">
        <v>889</v>
      </c>
      <c r="F345" s="1" t="s">
        <v>889</v>
      </c>
      <c r="G345" s="1" t="s">
        <v>889</v>
      </c>
      <c r="N345" s="10" t="str">
        <f>IFERROR(VLOOKUP(A345, [2]Sheet1!$A:$B, 2, FALSE), "")</f>
        <v xml:space="preserve"> 2.0.8</v>
      </c>
    </row>
    <row r="346" spans="1:14" x14ac:dyDescent="0.2">
      <c r="A346" s="1" t="s">
        <v>566</v>
      </c>
      <c r="B346" s="1" t="s">
        <v>8</v>
      </c>
      <c r="C346" s="1" t="s">
        <v>8</v>
      </c>
      <c r="D346" s="1" t="s">
        <v>8</v>
      </c>
      <c r="E346" s="1" t="s">
        <v>177</v>
      </c>
      <c r="F346" s="1" t="s">
        <v>177</v>
      </c>
      <c r="G346" s="1" t="s">
        <v>177</v>
      </c>
      <c r="H346" s="1" t="s">
        <v>178</v>
      </c>
      <c r="M346" t="s">
        <v>1066</v>
      </c>
      <c r="N346" s="10" t="str">
        <f>IFERROR(VLOOKUP(A346, [2]Sheet1!$A:$B, 2, FALSE), "")</f>
        <v xml:space="preserve"> 7.17.13</v>
      </c>
    </row>
    <row r="347" spans="1:14" x14ac:dyDescent="0.2">
      <c r="A347" s="1" t="s">
        <v>891</v>
      </c>
      <c r="B347" s="1" t="s">
        <v>812</v>
      </c>
      <c r="C347" s="1" t="s">
        <v>812</v>
      </c>
      <c r="D347" s="1" t="s">
        <v>812</v>
      </c>
      <c r="E347" s="1" t="s">
        <v>812</v>
      </c>
      <c r="F347" s="1" t="s">
        <v>812</v>
      </c>
      <c r="G347" s="1" t="s">
        <v>812</v>
      </c>
      <c r="N347" s="10" t="str">
        <f>IFERROR(VLOOKUP(A347, [2]Sheet1!$A:$B, 2, FALSE), "")</f>
        <v xml:space="preserve"> 1.6.0</v>
      </c>
    </row>
    <row r="348" spans="1:14" x14ac:dyDescent="0.2">
      <c r="A348" s="1" t="s">
        <v>567</v>
      </c>
      <c r="B348" s="1" t="s">
        <v>176</v>
      </c>
      <c r="C348" s="1" t="s">
        <v>176</v>
      </c>
      <c r="D348" s="1" t="s">
        <v>176</v>
      </c>
      <c r="E348" s="1" t="s">
        <v>177</v>
      </c>
      <c r="F348" s="1" t="s">
        <v>177</v>
      </c>
      <c r="G348" s="1" t="s">
        <v>177</v>
      </c>
      <c r="H348" s="1" t="s">
        <v>568</v>
      </c>
      <c r="M348" t="s">
        <v>1066</v>
      </c>
      <c r="N348" s="10" t="str">
        <f>IFERROR(VLOOKUP(A348, [2]Sheet1!$A:$B, 2, FALSE), "")</f>
        <v xml:space="preserve"> 7.17.13</v>
      </c>
    </row>
    <row r="349" spans="1:14" x14ac:dyDescent="0.2">
      <c r="A349" s="1" t="s">
        <v>569</v>
      </c>
      <c r="B349" s="1" t="s">
        <v>8</v>
      </c>
      <c r="C349" s="1" t="s">
        <v>8</v>
      </c>
      <c r="D349" s="1" t="s">
        <v>8</v>
      </c>
      <c r="E349" s="1" t="s">
        <v>570</v>
      </c>
      <c r="F349" s="1" t="s">
        <v>570</v>
      </c>
      <c r="G349" s="1" t="s">
        <v>570</v>
      </c>
      <c r="N349" s="10" t="str">
        <f>IFERROR(VLOOKUP(A349, [2]Sheet1!$A:$B, 2, FALSE), "")</f>
        <v xml:space="preserve"> 4.0.1</v>
      </c>
    </row>
    <row r="350" spans="1:14" x14ac:dyDescent="0.2">
      <c r="A350" s="1" t="s">
        <v>571</v>
      </c>
      <c r="B350" s="1" t="s">
        <v>8</v>
      </c>
      <c r="C350" s="1" t="s">
        <v>8</v>
      </c>
      <c r="D350" s="1" t="s">
        <v>8</v>
      </c>
      <c r="E350" s="1" t="s">
        <v>570</v>
      </c>
      <c r="F350" s="1" t="s">
        <v>570</v>
      </c>
      <c r="G350" s="1" t="s">
        <v>570</v>
      </c>
      <c r="N350" s="10" t="str">
        <f>IFERROR(VLOOKUP(A350, [2]Sheet1!$A:$B, 2, FALSE), "")</f>
        <v xml:space="preserve"> 4.0.1</v>
      </c>
    </row>
    <row r="351" spans="1:14" x14ac:dyDescent="0.2">
      <c r="A351" s="1" t="s">
        <v>572</v>
      </c>
      <c r="B351" s="1" t="s">
        <v>8</v>
      </c>
      <c r="C351" s="1" t="s">
        <v>8</v>
      </c>
      <c r="D351" s="1" t="s">
        <v>8</v>
      </c>
      <c r="E351" s="1" t="s">
        <v>570</v>
      </c>
      <c r="F351" s="1" t="s">
        <v>570</v>
      </c>
      <c r="G351" s="1" t="s">
        <v>570</v>
      </c>
      <c r="N351" s="10" t="str">
        <f>IFERROR(VLOOKUP(A351, [2]Sheet1!$A:$B, 2, FALSE), "")</f>
        <v xml:space="preserve"> 4.0.1</v>
      </c>
    </row>
    <row r="352" spans="1:14" x14ac:dyDescent="0.2">
      <c r="A352" s="1" t="s">
        <v>573</v>
      </c>
      <c r="B352" s="1" t="s">
        <v>8</v>
      </c>
      <c r="C352" s="1" t="s">
        <v>8</v>
      </c>
      <c r="D352" s="1" t="s">
        <v>8</v>
      </c>
      <c r="E352" s="1" t="s">
        <v>570</v>
      </c>
      <c r="F352" s="1" t="s">
        <v>570</v>
      </c>
      <c r="G352" s="1" t="s">
        <v>570</v>
      </c>
      <c r="N352" s="10" t="str">
        <f>IFERROR(VLOOKUP(A352, [2]Sheet1!$A:$B, 2, FALSE), "")</f>
        <v xml:space="preserve"> 4.0.1</v>
      </c>
    </row>
    <row r="353" spans="1:14" x14ac:dyDescent="0.2">
      <c r="A353" s="1" t="s">
        <v>574</v>
      </c>
      <c r="B353" s="1" t="s">
        <v>8</v>
      </c>
      <c r="C353" s="1" t="s">
        <v>8</v>
      </c>
      <c r="D353" s="1" t="s">
        <v>8</v>
      </c>
      <c r="E353" s="1" t="s">
        <v>570</v>
      </c>
      <c r="F353" s="1" t="s">
        <v>570</v>
      </c>
      <c r="G353" s="1" t="s">
        <v>570</v>
      </c>
      <c r="N353" s="10" t="str">
        <f>IFERROR(VLOOKUP(A353, [2]Sheet1!$A:$B, 2, FALSE), "")</f>
        <v xml:space="preserve"> 4.0.1</v>
      </c>
    </row>
    <row r="354" spans="1:14" x14ac:dyDescent="0.2">
      <c r="A354" s="1" t="s">
        <v>575</v>
      </c>
      <c r="B354" s="1" t="s">
        <v>8</v>
      </c>
      <c r="C354" s="1" t="s">
        <v>8</v>
      </c>
      <c r="D354" s="1" t="s">
        <v>8</v>
      </c>
      <c r="E354" s="1" t="s">
        <v>570</v>
      </c>
      <c r="F354" s="1" t="s">
        <v>570</v>
      </c>
      <c r="G354" s="1" t="s">
        <v>570</v>
      </c>
      <c r="N354" s="10" t="str">
        <f>IFERROR(VLOOKUP(A354, [2]Sheet1!$A:$B, 2, FALSE), "")</f>
        <v xml:space="preserve"> 4.0.1</v>
      </c>
    </row>
    <row r="355" spans="1:14" x14ac:dyDescent="0.2">
      <c r="A355" s="1" t="s">
        <v>576</v>
      </c>
      <c r="B355" s="1" t="s">
        <v>577</v>
      </c>
      <c r="C355" s="1" t="s">
        <v>577</v>
      </c>
      <c r="D355" s="1" t="s">
        <v>577</v>
      </c>
      <c r="E355" s="1" t="s">
        <v>577</v>
      </c>
      <c r="F355" s="1" t="s">
        <v>270</v>
      </c>
      <c r="G355" s="1" t="s">
        <v>270</v>
      </c>
      <c r="N355" s="10" t="str">
        <f>IFERROR(VLOOKUP(A355, [2]Sheet1!$A:$B, 2, FALSE), "")</f>
        <v xml:space="preserve"> 4.1.2</v>
      </c>
    </row>
    <row r="356" spans="1:14" x14ac:dyDescent="0.2">
      <c r="A356" s="1" t="s">
        <v>578</v>
      </c>
      <c r="B356" s="1" t="s">
        <v>577</v>
      </c>
      <c r="C356" s="1" t="s">
        <v>577</v>
      </c>
      <c r="D356" s="1" t="s">
        <v>577</v>
      </c>
      <c r="E356" s="1" t="s">
        <v>577</v>
      </c>
      <c r="F356" s="1" t="s">
        <v>270</v>
      </c>
      <c r="G356" s="1" t="s">
        <v>270</v>
      </c>
      <c r="N356" s="10" t="str">
        <f>IFERROR(VLOOKUP(A356, [2]Sheet1!$A:$B, 2, FALSE), "")</f>
        <v xml:space="preserve"> 4.1.2</v>
      </c>
    </row>
    <row r="357" spans="1:14" x14ac:dyDescent="0.2">
      <c r="A357" s="1" t="s">
        <v>579</v>
      </c>
      <c r="B357" s="1" t="s">
        <v>8</v>
      </c>
      <c r="C357" s="1" t="s">
        <v>577</v>
      </c>
      <c r="D357" s="1" t="s">
        <v>577</v>
      </c>
      <c r="E357" s="1" t="s">
        <v>577</v>
      </c>
      <c r="F357" s="1" t="s">
        <v>270</v>
      </c>
      <c r="G357" s="1" t="s">
        <v>270</v>
      </c>
      <c r="N357" s="10" t="str">
        <f>IFERROR(VLOOKUP(A357, [2]Sheet1!$A:$B, 2, FALSE), "")</f>
        <v xml:space="preserve"> 4.1.2</v>
      </c>
    </row>
    <row r="358" spans="1:14" x14ac:dyDescent="0.2">
      <c r="A358" s="1" t="s">
        <v>580</v>
      </c>
      <c r="B358" s="1" t="s">
        <v>8</v>
      </c>
      <c r="C358" s="1" t="s">
        <v>8</v>
      </c>
      <c r="D358" s="1" t="s">
        <v>8</v>
      </c>
      <c r="E358" s="1" t="s">
        <v>28</v>
      </c>
      <c r="F358" s="1" t="s">
        <v>28</v>
      </c>
      <c r="G358" s="1" t="s">
        <v>28</v>
      </c>
      <c r="N358" s="10" t="str">
        <f>IFERROR(VLOOKUP(A358, [2]Sheet1!$A:$B, 2, FALSE), "")</f>
        <v xml:space="preserve"> 2.7.6</v>
      </c>
    </row>
    <row r="359" spans="1:14" x14ac:dyDescent="0.2">
      <c r="A359" s="1" t="s">
        <v>894</v>
      </c>
      <c r="B359" s="1" t="s">
        <v>895</v>
      </c>
      <c r="C359" s="1" t="s">
        <v>896</v>
      </c>
      <c r="D359" s="1" t="s">
        <v>896</v>
      </c>
      <c r="E359" s="1" t="s">
        <v>897</v>
      </c>
      <c r="F359" s="1" t="s">
        <v>897</v>
      </c>
      <c r="G359" s="1" t="s">
        <v>897</v>
      </c>
      <c r="N359" s="10" t="str">
        <f>IFERROR(VLOOKUP(A359, [2]Sheet1!$A:$B, 2, FALSE), "")</f>
        <v xml:space="preserve"> 42.7.4</v>
      </c>
    </row>
    <row r="360" spans="1:14" x14ac:dyDescent="0.2">
      <c r="A360" s="1" t="s">
        <v>581</v>
      </c>
      <c r="B360" s="1" t="s">
        <v>8</v>
      </c>
      <c r="C360" s="1" t="s">
        <v>8</v>
      </c>
      <c r="D360" s="1" t="s">
        <v>313</v>
      </c>
      <c r="E360" s="1" t="s">
        <v>313</v>
      </c>
      <c r="F360" s="1" t="s">
        <v>313</v>
      </c>
      <c r="G360" s="1" t="s">
        <v>313</v>
      </c>
      <c r="N360" s="10" t="str">
        <f>IFERROR(VLOOKUP(A360, [2]Sheet1!$A:$B, 2, FALSE), "")</f>
        <v/>
      </c>
    </row>
    <row r="361" spans="1:14" x14ac:dyDescent="0.2">
      <c r="A361" s="1" t="s">
        <v>582</v>
      </c>
      <c r="B361" s="1" t="s">
        <v>8</v>
      </c>
      <c r="C361" s="1" t="s">
        <v>8</v>
      </c>
      <c r="D361" s="1" t="s">
        <v>313</v>
      </c>
      <c r="E361" s="1" t="s">
        <v>313</v>
      </c>
      <c r="F361" s="1" t="s">
        <v>313</v>
      </c>
      <c r="G361" s="1" t="s">
        <v>313</v>
      </c>
      <c r="N361" s="10" t="str">
        <f>IFERROR(VLOOKUP(A361, [2]Sheet1!$A:$B, 2, FALSE), "")</f>
        <v/>
      </c>
    </row>
    <row r="362" spans="1:14" x14ac:dyDescent="0.2">
      <c r="A362" s="1" t="s">
        <v>583</v>
      </c>
      <c r="B362" s="1" t="s">
        <v>8</v>
      </c>
      <c r="C362" s="1" t="s">
        <v>8</v>
      </c>
      <c r="D362" s="1" t="s">
        <v>313</v>
      </c>
      <c r="E362" s="1" t="s">
        <v>313</v>
      </c>
      <c r="F362" s="1" t="s">
        <v>313</v>
      </c>
      <c r="G362" s="1" t="s">
        <v>313</v>
      </c>
      <c r="N362" s="10" t="str">
        <f>IFERROR(VLOOKUP(A362, [2]Sheet1!$A:$B, 2, FALSE), "")</f>
        <v/>
      </c>
    </row>
    <row r="363" spans="1:14" x14ac:dyDescent="0.2">
      <c r="A363" s="1" t="s">
        <v>584</v>
      </c>
      <c r="B363" s="1" t="s">
        <v>8</v>
      </c>
      <c r="C363" s="1" t="s">
        <v>8</v>
      </c>
      <c r="D363" s="1" t="s">
        <v>313</v>
      </c>
      <c r="E363" s="1" t="s">
        <v>313</v>
      </c>
      <c r="F363" s="1" t="s">
        <v>313</v>
      </c>
      <c r="G363" s="1" t="s">
        <v>313</v>
      </c>
      <c r="N363" s="10" t="str">
        <f>IFERROR(VLOOKUP(A363, [2]Sheet1!$A:$B, 2, FALSE), "")</f>
        <v/>
      </c>
    </row>
    <row r="364" spans="1:14" x14ac:dyDescent="0.2">
      <c r="A364" s="1" t="s">
        <v>585</v>
      </c>
      <c r="B364" s="1" t="s">
        <v>8</v>
      </c>
      <c r="C364" s="1" t="s">
        <v>8</v>
      </c>
      <c r="D364" s="1" t="s">
        <v>313</v>
      </c>
      <c r="E364" s="1" t="s">
        <v>313</v>
      </c>
      <c r="F364" s="1" t="s">
        <v>313</v>
      </c>
      <c r="G364" s="1" t="s">
        <v>313</v>
      </c>
      <c r="N364" s="10" t="str">
        <f>IFERROR(VLOOKUP(A364, [2]Sheet1!$A:$B, 2, FALSE), "")</f>
        <v/>
      </c>
    </row>
    <row r="365" spans="1:14" x14ac:dyDescent="0.2">
      <c r="A365" s="1" t="s">
        <v>586</v>
      </c>
      <c r="B365" s="1" t="s">
        <v>8</v>
      </c>
      <c r="C365" s="1" t="s">
        <v>8</v>
      </c>
      <c r="D365" s="1" t="s">
        <v>313</v>
      </c>
      <c r="E365" s="1" t="s">
        <v>313</v>
      </c>
      <c r="F365" s="1" t="s">
        <v>313</v>
      </c>
      <c r="G365" s="1" t="s">
        <v>313</v>
      </c>
      <c r="N365" s="10" t="str">
        <f>IFERROR(VLOOKUP(A365, [2]Sheet1!$A:$B, 2, FALSE), "")</f>
        <v/>
      </c>
    </row>
    <row r="366" spans="1:14" x14ac:dyDescent="0.2">
      <c r="A366" s="1" t="s">
        <v>587</v>
      </c>
      <c r="B366" s="1" t="s">
        <v>588</v>
      </c>
      <c r="C366" s="1" t="s">
        <v>588</v>
      </c>
      <c r="D366" s="1" t="s">
        <v>588</v>
      </c>
      <c r="E366" s="1" t="s">
        <v>354</v>
      </c>
      <c r="F366" s="1" t="s">
        <v>328</v>
      </c>
      <c r="G366" s="1" t="s">
        <v>328</v>
      </c>
      <c r="N366" s="10" t="str">
        <f>IFERROR(VLOOKUP(A366, [2]Sheet1!$A:$B, 2, FALSE), "")</f>
        <v xml:space="preserve"> 2.3.2</v>
      </c>
    </row>
    <row r="367" spans="1:14" x14ac:dyDescent="0.2">
      <c r="A367" s="1" t="s">
        <v>589</v>
      </c>
      <c r="B367" s="1" t="s">
        <v>144</v>
      </c>
      <c r="C367" s="1" t="s">
        <v>8</v>
      </c>
      <c r="D367" s="1" t="s">
        <v>8</v>
      </c>
      <c r="E367" s="1" t="s">
        <v>8</v>
      </c>
      <c r="F367" s="1" t="s">
        <v>8</v>
      </c>
      <c r="G367" s="1" t="s">
        <v>8</v>
      </c>
      <c r="N367" s="10" t="str">
        <f>IFERROR(VLOOKUP(A367, [2]Sheet1!$A:$B, 2, FALSE), "")</f>
        <v/>
      </c>
    </row>
    <row r="368" spans="1:14" x14ac:dyDescent="0.2">
      <c r="A368" s="1" t="s">
        <v>590</v>
      </c>
      <c r="B368" s="1" t="s">
        <v>8</v>
      </c>
      <c r="C368" s="1" t="s">
        <v>8</v>
      </c>
      <c r="D368" s="1" t="s">
        <v>8</v>
      </c>
      <c r="E368" s="1" t="s">
        <v>177</v>
      </c>
      <c r="F368" s="1" t="s">
        <v>177</v>
      </c>
      <c r="G368" s="1" t="s">
        <v>177</v>
      </c>
      <c r="H368" s="1" t="s">
        <v>178</v>
      </c>
      <c r="M368" t="s">
        <v>1066</v>
      </c>
      <c r="N368" s="10" t="str">
        <f>IFERROR(VLOOKUP(A368, [2]Sheet1!$A:$B, 2, FALSE), "")</f>
        <v xml:space="preserve"> 7.17.13</v>
      </c>
    </row>
    <row r="369" spans="1:14" x14ac:dyDescent="0.2">
      <c r="A369" s="1" t="s">
        <v>591</v>
      </c>
      <c r="B369" s="1" t="s">
        <v>176</v>
      </c>
      <c r="C369" s="1" t="s">
        <v>176</v>
      </c>
      <c r="D369" s="1" t="s">
        <v>176</v>
      </c>
      <c r="E369" s="1" t="s">
        <v>177</v>
      </c>
      <c r="F369" s="1" t="s">
        <v>177</v>
      </c>
      <c r="G369" s="1" t="s">
        <v>177</v>
      </c>
      <c r="H369" s="1" t="s">
        <v>178</v>
      </c>
      <c r="M369" t="s">
        <v>1066</v>
      </c>
      <c r="N369" s="10" t="str">
        <f>IFERROR(VLOOKUP(A369, [2]Sheet1!$A:$B, 2, FALSE), "")</f>
        <v xml:space="preserve"> 7.17.13</v>
      </c>
    </row>
    <row r="370" spans="1:14" x14ac:dyDescent="0.2">
      <c r="A370" s="1" t="s">
        <v>898</v>
      </c>
      <c r="B370" s="1" t="s">
        <v>8</v>
      </c>
      <c r="C370" s="1" t="s">
        <v>899</v>
      </c>
      <c r="D370" s="1" t="s">
        <v>899</v>
      </c>
      <c r="E370" s="1" t="s">
        <v>899</v>
      </c>
      <c r="F370" s="1" t="s">
        <v>899</v>
      </c>
      <c r="G370" s="1" t="s">
        <v>899</v>
      </c>
      <c r="N370" s="10">
        <f>IFERROR(VLOOKUP(A370, [2]Sheet1!$A:$B, 2, FALSE), "")</f>
        <v>70</v>
      </c>
    </row>
    <row r="371" spans="1:14" x14ac:dyDescent="0.2">
      <c r="A371" s="1" t="s">
        <v>592</v>
      </c>
      <c r="B371" s="1" t="s">
        <v>8</v>
      </c>
      <c r="C371" s="1" t="s">
        <v>176</v>
      </c>
      <c r="D371" s="1" t="s">
        <v>176</v>
      </c>
      <c r="E371" s="1" t="s">
        <v>8</v>
      </c>
      <c r="F371" s="1" t="s">
        <v>8</v>
      </c>
      <c r="G371" s="1" t="s">
        <v>8</v>
      </c>
      <c r="N371" s="10" t="str">
        <f>IFERROR(VLOOKUP(A371, [2]Sheet1!$A:$B, 2, FALSE), "")</f>
        <v/>
      </c>
    </row>
    <row r="372" spans="1:14" x14ac:dyDescent="0.2">
      <c r="A372" s="1" t="s">
        <v>593</v>
      </c>
      <c r="B372" s="1" t="s">
        <v>8</v>
      </c>
      <c r="C372" s="1" t="s">
        <v>37</v>
      </c>
      <c r="D372" s="1" t="s">
        <v>37</v>
      </c>
      <c r="E372" s="1" t="s">
        <v>37</v>
      </c>
      <c r="F372" s="1" t="s">
        <v>37</v>
      </c>
      <c r="G372" s="1" t="s">
        <v>37</v>
      </c>
      <c r="N372" s="10">
        <f>IFERROR(VLOOKUP(A372, [2]Sheet1!$A:$B, 2, FALSE), "")</f>
        <v>1</v>
      </c>
    </row>
    <row r="373" spans="1:14" x14ac:dyDescent="0.2">
      <c r="A373" s="1" t="s">
        <v>985</v>
      </c>
      <c r="B373" s="1" t="s">
        <v>8</v>
      </c>
      <c r="C373" s="1" t="s">
        <v>536</v>
      </c>
      <c r="D373" s="1" t="s">
        <v>1011</v>
      </c>
      <c r="E373" s="1" t="s">
        <v>1011</v>
      </c>
      <c r="F373" s="1" t="s">
        <v>1011</v>
      </c>
      <c r="G373" s="1" t="s">
        <v>1011</v>
      </c>
      <c r="N373" s="10" t="str">
        <f>IFERROR(VLOOKUP(A373, [2]Sheet1!$A:$B, 2, FALSE), "")</f>
        <v/>
      </c>
    </row>
    <row r="374" spans="1:14" x14ac:dyDescent="0.2">
      <c r="A374" s="1" t="s">
        <v>900</v>
      </c>
      <c r="B374" s="1" t="s">
        <v>8</v>
      </c>
      <c r="C374" s="1" t="s">
        <v>234</v>
      </c>
      <c r="D374" s="1" t="s">
        <v>234</v>
      </c>
      <c r="E374" s="1" t="s">
        <v>234</v>
      </c>
      <c r="F374" s="1" t="s">
        <v>234</v>
      </c>
      <c r="G374" s="1" t="s">
        <v>234</v>
      </c>
      <c r="N374" s="10" t="str">
        <f>IFERROR(VLOOKUP(A374, [2]Sheet1!$A:$B, 2, FALSE), "")</f>
        <v/>
      </c>
    </row>
    <row r="375" spans="1:14" x14ac:dyDescent="0.2">
      <c r="A375" s="1" t="s">
        <v>596</v>
      </c>
      <c r="B375" s="1" t="s">
        <v>8</v>
      </c>
      <c r="C375" s="1" t="s">
        <v>343</v>
      </c>
      <c r="D375" s="1" t="s">
        <v>343</v>
      </c>
      <c r="E375" s="1" t="s">
        <v>597</v>
      </c>
      <c r="F375" s="1" t="s">
        <v>597</v>
      </c>
      <c r="G375" s="1" t="s">
        <v>597</v>
      </c>
      <c r="N375" s="10" t="str">
        <f>IFERROR(VLOOKUP(A375, [2]Sheet1!$A:$B, 2, FALSE), "")</f>
        <v xml:space="preserve"> 1.5.1</v>
      </c>
    </row>
    <row r="376" spans="1:14" x14ac:dyDescent="0.2">
      <c r="A376" s="1" t="s">
        <v>598</v>
      </c>
      <c r="B376" s="1" t="s">
        <v>234</v>
      </c>
      <c r="C376" s="1" t="s">
        <v>234</v>
      </c>
      <c r="D376" s="1" t="s">
        <v>234</v>
      </c>
      <c r="E376" s="1" t="s">
        <v>234</v>
      </c>
      <c r="F376" s="1" t="s">
        <v>234</v>
      </c>
      <c r="G376" s="1" t="s">
        <v>234</v>
      </c>
      <c r="N376" s="10" t="str">
        <f>IFERROR(VLOOKUP(A376, [2]Sheet1!$A:$B, 2, FALSE), "")</f>
        <v/>
      </c>
    </row>
    <row r="377" spans="1:14" x14ac:dyDescent="0.2">
      <c r="A377" s="1" t="s">
        <v>600</v>
      </c>
      <c r="B377" s="1" t="s">
        <v>8</v>
      </c>
      <c r="C377" s="1" t="s">
        <v>8</v>
      </c>
      <c r="D377" s="1" t="s">
        <v>8</v>
      </c>
      <c r="E377" s="1" t="s">
        <v>328</v>
      </c>
      <c r="F377" s="1" t="s">
        <v>328</v>
      </c>
      <c r="G377" s="1" t="s">
        <v>328</v>
      </c>
      <c r="N377" s="10" t="str">
        <f>IFERROR(VLOOKUP(A377, [2]Sheet1!$A:$B, 2, FALSE), "")</f>
        <v xml:space="preserve"> 2.3.2</v>
      </c>
    </row>
    <row r="378" spans="1:14" x14ac:dyDescent="0.2">
      <c r="A378" s="1" t="s">
        <v>601</v>
      </c>
      <c r="B378" s="1" t="s">
        <v>8</v>
      </c>
      <c r="C378" s="1" t="s">
        <v>176</v>
      </c>
      <c r="D378" s="1" t="s">
        <v>176</v>
      </c>
      <c r="E378" s="1" t="s">
        <v>176</v>
      </c>
      <c r="F378" s="1" t="s">
        <v>176</v>
      </c>
      <c r="G378" s="1" t="s">
        <v>176</v>
      </c>
      <c r="N378" s="10" t="str">
        <f>IFERROR(VLOOKUP(A378, [2]Sheet1!$A:$B, 2, FALSE), "")</f>
        <v/>
      </c>
    </row>
    <row r="379" spans="1:14" x14ac:dyDescent="0.2">
      <c r="A379" s="1" t="s">
        <v>602</v>
      </c>
      <c r="B379" s="1" t="s">
        <v>12</v>
      </c>
      <c r="C379" s="1" t="s">
        <v>12</v>
      </c>
      <c r="D379" s="1" t="s">
        <v>12</v>
      </c>
      <c r="E379" s="1" t="s">
        <v>8</v>
      </c>
      <c r="F379" s="1" t="s">
        <v>8</v>
      </c>
      <c r="G379" s="1" t="s">
        <v>8</v>
      </c>
      <c r="N379" s="10" t="str">
        <f>IFERROR(VLOOKUP(A379, [2]Sheet1!$A:$B, 2, FALSE), "")</f>
        <v/>
      </c>
    </row>
    <row r="380" spans="1:14" x14ac:dyDescent="0.2">
      <c r="A380" s="1" t="s">
        <v>603</v>
      </c>
      <c r="B380" s="1" t="s">
        <v>483</v>
      </c>
      <c r="C380" s="1" t="s">
        <v>901</v>
      </c>
      <c r="D380" s="1" t="s">
        <v>483</v>
      </c>
      <c r="E380" s="1" t="s">
        <v>901</v>
      </c>
      <c r="F380" s="1" t="s">
        <v>483</v>
      </c>
      <c r="G380" s="1" t="s">
        <v>483</v>
      </c>
      <c r="N380" s="10" t="str">
        <f>IFERROR(VLOOKUP(A380, [2]Sheet1!$A:$B, 2, FALSE), "")</f>
        <v xml:space="preserve"> 2.7.2</v>
      </c>
    </row>
    <row r="381" spans="1:14" x14ac:dyDescent="0.2">
      <c r="A381" s="1" t="s">
        <v>605</v>
      </c>
      <c r="B381" s="1" t="s">
        <v>157</v>
      </c>
      <c r="C381" s="1" t="s">
        <v>136</v>
      </c>
      <c r="D381" s="1" t="s">
        <v>136</v>
      </c>
      <c r="E381" s="1" t="s">
        <v>414</v>
      </c>
      <c r="F381" s="1" t="s">
        <v>8</v>
      </c>
      <c r="G381" s="1" t="s">
        <v>8</v>
      </c>
      <c r="N381" s="10" t="str">
        <f>IFERROR(VLOOKUP(A381, [2]Sheet1!$A:$B, 2, FALSE), "")</f>
        <v/>
      </c>
    </row>
    <row r="382" spans="1:14" x14ac:dyDescent="0.2">
      <c r="A382" s="1" t="s">
        <v>606</v>
      </c>
      <c r="B382" s="1" t="s">
        <v>8</v>
      </c>
      <c r="C382" s="1" t="s">
        <v>607</v>
      </c>
      <c r="D382" s="1" t="s">
        <v>607</v>
      </c>
      <c r="E382" s="1" t="s">
        <v>607</v>
      </c>
      <c r="F382" s="1" t="s">
        <v>607</v>
      </c>
      <c r="G382" s="1" t="s">
        <v>607</v>
      </c>
      <c r="N382" s="10" t="str">
        <f>IFERROR(VLOOKUP(A382, [2]Sheet1!$A:$B, 2, FALSE), "")</f>
        <v xml:space="preserve"> 1.2.1.2</v>
      </c>
    </row>
    <row r="383" spans="1:14" x14ac:dyDescent="0.2">
      <c r="A383" s="1" t="s">
        <v>608</v>
      </c>
      <c r="B383" s="1" t="s">
        <v>8</v>
      </c>
      <c r="C383" s="1" t="s">
        <v>607</v>
      </c>
      <c r="D383" s="1" t="s">
        <v>607</v>
      </c>
      <c r="E383" s="1" t="s">
        <v>607</v>
      </c>
      <c r="F383" s="1" t="s">
        <v>607</v>
      </c>
      <c r="G383" s="1" t="s">
        <v>607</v>
      </c>
      <c r="N383" s="10" t="str">
        <f>IFERROR(VLOOKUP(A383, [2]Sheet1!$A:$B, 2, FALSE), "")</f>
        <v xml:space="preserve"> 1.2.1.2</v>
      </c>
    </row>
    <row r="384" spans="1:14" x14ac:dyDescent="0.2">
      <c r="A384" s="1" t="s">
        <v>609</v>
      </c>
      <c r="B384" s="1" t="s">
        <v>64</v>
      </c>
      <c r="C384" s="1" t="s">
        <v>986</v>
      </c>
      <c r="D384" s="1" t="s">
        <v>611</v>
      </c>
      <c r="E384" s="1" t="s">
        <v>611</v>
      </c>
      <c r="F384" s="1" t="s">
        <v>612</v>
      </c>
      <c r="G384" s="1" t="s">
        <v>612</v>
      </c>
      <c r="N384" s="10" t="str">
        <f>IFERROR(VLOOKUP(A384, [2]Sheet1!$A:$B, 2, FALSE), "")</f>
        <v xml:space="preserve"> 2.0.11</v>
      </c>
    </row>
    <row r="385" spans="1:14" x14ac:dyDescent="0.2">
      <c r="A385" s="1" t="s">
        <v>987</v>
      </c>
      <c r="B385" s="1" t="s">
        <v>8</v>
      </c>
      <c r="C385" s="1" t="s">
        <v>155</v>
      </c>
      <c r="D385" s="1" t="s">
        <v>8</v>
      </c>
      <c r="E385" s="1" t="s">
        <v>8</v>
      </c>
      <c r="F385" s="1" t="s">
        <v>8</v>
      </c>
      <c r="G385" s="1" t="s">
        <v>8</v>
      </c>
      <c r="N385" s="10" t="str">
        <f>IFERROR(VLOOKUP(A385, [2]Sheet1!$A:$B, 2, FALSE), "")</f>
        <v/>
      </c>
    </row>
    <row r="386" spans="1:14" x14ac:dyDescent="0.2">
      <c r="A386" s="1" t="s">
        <v>613</v>
      </c>
      <c r="B386" s="1" t="s">
        <v>64</v>
      </c>
      <c r="C386" s="1" t="s">
        <v>8</v>
      </c>
      <c r="D386" s="1" t="s">
        <v>8</v>
      </c>
      <c r="E386" s="1" t="s">
        <v>8</v>
      </c>
      <c r="F386" s="1" t="s">
        <v>8</v>
      </c>
      <c r="G386" s="1" t="s">
        <v>8</v>
      </c>
      <c r="N386" s="10" t="str">
        <f>IFERROR(VLOOKUP(A386, [2]Sheet1!$A:$B, 2, FALSE), "")</f>
        <v/>
      </c>
    </row>
    <row r="387" spans="1:14" x14ac:dyDescent="0.2">
      <c r="A387" s="1" t="s">
        <v>614</v>
      </c>
      <c r="B387" s="1" t="s">
        <v>8</v>
      </c>
      <c r="C387" s="1" t="s">
        <v>986</v>
      </c>
      <c r="D387" s="1" t="s">
        <v>611</v>
      </c>
      <c r="E387" s="1" t="s">
        <v>611</v>
      </c>
      <c r="F387" s="1" t="s">
        <v>611</v>
      </c>
      <c r="G387" s="1" t="s">
        <v>611</v>
      </c>
      <c r="I387" s="1" t="s">
        <v>377</v>
      </c>
      <c r="N387" s="10" t="str">
        <f>IFERROR(VLOOKUP(A387, [2]Sheet1!$A:$B, 2, FALSE), "")</f>
        <v xml:space="preserve"> 1.7.25</v>
      </c>
    </row>
    <row r="388" spans="1:14" x14ac:dyDescent="0.2">
      <c r="A388" s="1" t="s">
        <v>988</v>
      </c>
      <c r="B388" s="1" t="s">
        <v>989</v>
      </c>
      <c r="C388" s="1" t="s">
        <v>115</v>
      </c>
      <c r="D388" s="1" t="s">
        <v>115</v>
      </c>
      <c r="E388" s="1" t="s">
        <v>115</v>
      </c>
      <c r="F388" s="1" t="s">
        <v>115</v>
      </c>
      <c r="G388" s="1" t="s">
        <v>115</v>
      </c>
      <c r="N388" s="10" t="str">
        <f>IFERROR(VLOOKUP(A388, [2]Sheet1!$A:$B, 2, FALSE), "")</f>
        <v xml:space="preserve"> 3.2.1</v>
      </c>
    </row>
    <row r="389" spans="1:14" x14ac:dyDescent="0.2">
      <c r="A389" s="1" t="s">
        <v>990</v>
      </c>
      <c r="B389" s="1" t="s">
        <v>989</v>
      </c>
      <c r="C389" s="1" t="s">
        <v>8</v>
      </c>
      <c r="D389" s="1" t="s">
        <v>8</v>
      </c>
      <c r="E389" s="1" t="s">
        <v>8</v>
      </c>
      <c r="F389" s="1" t="s">
        <v>8</v>
      </c>
      <c r="G389" s="1" t="s">
        <v>8</v>
      </c>
      <c r="N389" s="10" t="str">
        <f>IFERROR(VLOOKUP(A389, [2]Sheet1!$A:$B, 2, FALSE), "")</f>
        <v/>
      </c>
    </row>
    <row r="390" spans="1:14" x14ac:dyDescent="0.2">
      <c r="A390" s="1" t="s">
        <v>991</v>
      </c>
      <c r="B390" s="1" t="s">
        <v>989</v>
      </c>
      <c r="C390" s="1" t="s">
        <v>8</v>
      </c>
      <c r="D390" s="1" t="s">
        <v>8</v>
      </c>
      <c r="E390" s="1" t="s">
        <v>8</v>
      </c>
      <c r="F390" s="1" t="s">
        <v>8</v>
      </c>
      <c r="G390" s="1" t="s">
        <v>8</v>
      </c>
      <c r="N390" s="10" t="str">
        <f>IFERROR(VLOOKUP(A390, [2]Sheet1!$A:$B, 2, FALSE), "")</f>
        <v/>
      </c>
    </row>
    <row r="391" spans="1:14" x14ac:dyDescent="0.2">
      <c r="A391" s="1" t="s">
        <v>992</v>
      </c>
      <c r="B391" s="1" t="s">
        <v>989</v>
      </c>
      <c r="C391" s="1" t="s">
        <v>8</v>
      </c>
      <c r="D391" s="1" t="s">
        <v>8</v>
      </c>
      <c r="E391" s="1" t="s">
        <v>8</v>
      </c>
      <c r="F391" s="1" t="s">
        <v>8</v>
      </c>
      <c r="G391" s="1" t="s">
        <v>8</v>
      </c>
      <c r="N391" s="10" t="str">
        <f>IFERROR(VLOOKUP(A391, [2]Sheet1!$A:$B, 2, FALSE), "")</f>
        <v/>
      </c>
    </row>
    <row r="392" spans="1:14" x14ac:dyDescent="0.2">
      <c r="A392" s="1" t="s">
        <v>615</v>
      </c>
      <c r="B392" s="1" t="s">
        <v>616</v>
      </c>
      <c r="C392" s="1" t="s">
        <v>902</v>
      </c>
      <c r="D392" s="1" t="s">
        <v>119</v>
      </c>
      <c r="E392" s="1" t="s">
        <v>617</v>
      </c>
      <c r="F392" s="1" t="s">
        <v>903</v>
      </c>
      <c r="G392" s="1" t="s">
        <v>903</v>
      </c>
      <c r="N392" s="10">
        <f>IFERROR(VLOOKUP(A392, [2]Sheet1!$A:$B, 2, FALSE), "")</f>
        <v>1.33</v>
      </c>
    </row>
    <row r="393" spans="1:14" x14ac:dyDescent="0.2">
      <c r="A393" s="1" t="s">
        <v>618</v>
      </c>
      <c r="B393" s="1" t="s">
        <v>8</v>
      </c>
      <c r="C393" s="1" t="s">
        <v>619</v>
      </c>
      <c r="D393" s="1" t="s">
        <v>620</v>
      </c>
      <c r="E393" s="1" t="s">
        <v>620</v>
      </c>
      <c r="F393" s="1" t="s">
        <v>620</v>
      </c>
      <c r="G393" s="1" t="s">
        <v>620</v>
      </c>
      <c r="N393" s="10" t="str">
        <f>IFERROR(VLOOKUP(A393, [2]Sheet1!$A:$B, 2, FALSE), "")</f>
        <v/>
      </c>
    </row>
    <row r="394" spans="1:14" x14ac:dyDescent="0.2">
      <c r="A394" s="1" t="s">
        <v>621</v>
      </c>
      <c r="B394" s="1" t="s">
        <v>8</v>
      </c>
      <c r="C394" s="1" t="s">
        <v>381</v>
      </c>
      <c r="D394" s="1" t="s">
        <v>381</v>
      </c>
      <c r="E394" s="1" t="s">
        <v>381</v>
      </c>
      <c r="F394" s="1" t="s">
        <v>381</v>
      </c>
      <c r="G394" s="1" t="s">
        <v>381</v>
      </c>
      <c r="N394" s="10" t="str">
        <f>IFERROR(VLOOKUP(A394, [2]Sheet1!$A:$B, 2, FALSE), "")</f>
        <v/>
      </c>
    </row>
    <row r="395" spans="1:14" x14ac:dyDescent="0.2">
      <c r="A395" s="1" t="s">
        <v>993</v>
      </c>
      <c r="B395" s="1" t="s">
        <v>8</v>
      </c>
      <c r="C395" s="1" t="s">
        <v>37</v>
      </c>
      <c r="D395" s="1" t="s">
        <v>37</v>
      </c>
      <c r="E395" s="1" t="s">
        <v>37</v>
      </c>
      <c r="F395" s="1" t="s">
        <v>37</v>
      </c>
      <c r="G395" s="1" t="s">
        <v>37</v>
      </c>
      <c r="N395" s="10">
        <f>IFERROR(VLOOKUP(A395, [2]Sheet1!$A:$B, 2, FALSE), "")</f>
        <v>1</v>
      </c>
    </row>
    <row r="396" spans="1:14" x14ac:dyDescent="0.2">
      <c r="A396" s="1" t="s">
        <v>622</v>
      </c>
      <c r="B396" s="1" t="s">
        <v>623</v>
      </c>
      <c r="C396" s="1" t="s">
        <v>624</v>
      </c>
      <c r="D396" s="1" t="s">
        <v>624</v>
      </c>
      <c r="E396" s="1" t="s">
        <v>624</v>
      </c>
      <c r="F396" s="1" t="s">
        <v>624</v>
      </c>
      <c r="G396" s="1" t="s">
        <v>624</v>
      </c>
      <c r="K396" s="1" t="s">
        <v>1032</v>
      </c>
      <c r="N396" s="10" t="str">
        <f>IFERROR(VLOOKUP(A396, [2]Sheet1!$A:$B, 2, FALSE), "")</f>
        <v xml:space="preserve"> 3.6.7</v>
      </c>
    </row>
    <row r="397" spans="1:14" x14ac:dyDescent="0.2">
      <c r="A397" s="1" t="s">
        <v>625</v>
      </c>
      <c r="B397" s="1" t="s">
        <v>8</v>
      </c>
      <c r="C397" s="1" t="s">
        <v>8</v>
      </c>
      <c r="D397" s="1" t="s">
        <v>8</v>
      </c>
      <c r="E397" s="1" t="s">
        <v>8</v>
      </c>
      <c r="F397" s="1" t="s">
        <v>9</v>
      </c>
      <c r="G397" s="1" t="s">
        <v>9</v>
      </c>
      <c r="N397" s="10">
        <f>IFERROR(VLOOKUP(A397, [2]Sheet1!$A:$B, 2, FALSE), "")</f>
        <v>1.2</v>
      </c>
    </row>
    <row r="398" spans="1:14" x14ac:dyDescent="0.2">
      <c r="A398" s="1" t="s">
        <v>626</v>
      </c>
      <c r="B398" s="1" t="s">
        <v>627</v>
      </c>
      <c r="C398" s="1" t="s">
        <v>8</v>
      </c>
      <c r="D398" s="1" t="s">
        <v>8</v>
      </c>
      <c r="E398" s="1" t="s">
        <v>8</v>
      </c>
      <c r="F398" s="1" t="s">
        <v>8</v>
      </c>
      <c r="H398" s="1" t="s">
        <v>178</v>
      </c>
      <c r="N398" s="10">
        <f>IFERROR(VLOOKUP(A398, [2]Sheet1!$A:$B, 2, FALSE), "")</f>
        <v>0.7</v>
      </c>
    </row>
    <row r="399" spans="1:14" x14ac:dyDescent="0.2">
      <c r="A399" s="1" t="s">
        <v>634</v>
      </c>
      <c r="B399" s="1" t="s">
        <v>8</v>
      </c>
      <c r="C399" s="1" t="s">
        <v>994</v>
      </c>
      <c r="D399" s="1" t="s">
        <v>995</v>
      </c>
      <c r="E399" s="1" t="s">
        <v>996</v>
      </c>
      <c r="F399" s="1" t="s">
        <v>997</v>
      </c>
      <c r="G399" s="1" t="s">
        <v>997</v>
      </c>
      <c r="L399" t="s">
        <v>1056</v>
      </c>
      <c r="M399" t="s">
        <v>1069</v>
      </c>
      <c r="N399" s="10" t="str">
        <f>IFERROR(VLOOKUP(A399, [2]Sheet1!$A:$B, 2, FALSE), "")</f>
        <v xml:space="preserve"> 5.3.33</v>
      </c>
    </row>
    <row r="400" spans="1:14" x14ac:dyDescent="0.2">
      <c r="A400" s="1" t="s">
        <v>637</v>
      </c>
      <c r="B400" s="1" t="s">
        <v>8</v>
      </c>
      <c r="C400" s="1" t="s">
        <v>994</v>
      </c>
      <c r="D400" s="1" t="s">
        <v>995</v>
      </c>
      <c r="E400" s="1" t="s">
        <v>996</v>
      </c>
      <c r="F400" s="1" t="s">
        <v>996</v>
      </c>
      <c r="G400" s="1" t="s">
        <v>996</v>
      </c>
      <c r="J400" s="1" t="s">
        <v>1019</v>
      </c>
      <c r="L400" t="s">
        <v>1056</v>
      </c>
      <c r="M400" t="s">
        <v>1069</v>
      </c>
      <c r="N400" s="10" t="str">
        <f>IFERROR(VLOOKUP(A400, [2]Sheet1!$A:$B, 2, FALSE), "")</f>
        <v xml:space="preserve"> 5.3.33</v>
      </c>
    </row>
    <row r="401" spans="1:14" x14ac:dyDescent="0.2">
      <c r="A401" s="1" t="s">
        <v>638</v>
      </c>
      <c r="B401" s="1" t="s">
        <v>8</v>
      </c>
      <c r="C401" s="1" t="s">
        <v>8</v>
      </c>
      <c r="D401" s="1" t="s">
        <v>8</v>
      </c>
      <c r="E401" s="1" t="s">
        <v>998</v>
      </c>
      <c r="F401" s="1" t="s">
        <v>998</v>
      </c>
      <c r="G401" s="1" t="s">
        <v>998</v>
      </c>
      <c r="M401" t="s">
        <v>1070</v>
      </c>
      <c r="N401" s="10" t="str">
        <f>IFERROR(VLOOKUP(A401, [2]Sheet1!$A:$B, 2, FALSE), "")</f>
        <v xml:space="preserve"> 2.7.14</v>
      </c>
    </row>
    <row r="402" spans="1:14" x14ac:dyDescent="0.2">
      <c r="A402" s="1" t="s">
        <v>642</v>
      </c>
      <c r="B402" s="1" t="s">
        <v>8</v>
      </c>
      <c r="C402" s="1" t="s">
        <v>8</v>
      </c>
      <c r="D402" s="1" t="s">
        <v>8</v>
      </c>
      <c r="E402" s="1" t="s">
        <v>998</v>
      </c>
      <c r="F402" s="1" t="s">
        <v>998</v>
      </c>
      <c r="G402" s="1" t="s">
        <v>998</v>
      </c>
      <c r="M402" t="s">
        <v>1070</v>
      </c>
      <c r="N402" s="10" t="str">
        <f>IFERROR(VLOOKUP(A402, [2]Sheet1!$A:$B, 2, FALSE), "")</f>
        <v xml:space="preserve"> 2.7.14</v>
      </c>
    </row>
    <row r="403" spans="1:14" x14ac:dyDescent="0.2">
      <c r="A403" s="1" t="s">
        <v>644</v>
      </c>
      <c r="B403" s="1" t="s">
        <v>8</v>
      </c>
      <c r="C403" s="1" t="s">
        <v>8</v>
      </c>
      <c r="D403" s="1" t="s">
        <v>8</v>
      </c>
      <c r="E403" s="1" t="s">
        <v>998</v>
      </c>
      <c r="F403" s="1" t="s">
        <v>998</v>
      </c>
      <c r="G403" s="1" t="s">
        <v>998</v>
      </c>
      <c r="M403" t="s">
        <v>1070</v>
      </c>
      <c r="N403" s="10" t="str">
        <f>IFERROR(VLOOKUP(A403, [2]Sheet1!$A:$B, 2, FALSE), "")</f>
        <v xml:space="preserve"> 2.7.14</v>
      </c>
    </row>
    <row r="404" spans="1:14" x14ac:dyDescent="0.2">
      <c r="A404" s="1" t="s">
        <v>655</v>
      </c>
      <c r="B404" s="1" t="s">
        <v>8</v>
      </c>
      <c r="C404" s="1" t="s">
        <v>994</v>
      </c>
      <c r="D404" s="1" t="s">
        <v>995</v>
      </c>
      <c r="E404" s="1" t="s">
        <v>996</v>
      </c>
      <c r="F404" s="1" t="s">
        <v>997</v>
      </c>
      <c r="G404" s="1" t="s">
        <v>997</v>
      </c>
      <c r="N404" s="10" t="str">
        <f>IFERROR(VLOOKUP(A404, [2]Sheet1!$A:$B, 2, FALSE), "")</f>
        <v xml:space="preserve"> 5.3.33</v>
      </c>
    </row>
    <row r="405" spans="1:14" x14ac:dyDescent="0.2">
      <c r="A405" s="1" t="s">
        <v>656</v>
      </c>
      <c r="B405" s="1" t="s">
        <v>8</v>
      </c>
      <c r="C405" s="1" t="s">
        <v>8</v>
      </c>
      <c r="D405" s="1" t="s">
        <v>908</v>
      </c>
      <c r="E405" s="1" t="s">
        <v>996</v>
      </c>
      <c r="F405" s="1" t="s">
        <v>996</v>
      </c>
      <c r="G405" s="1" t="s">
        <v>996</v>
      </c>
      <c r="N405" s="10" t="str">
        <f>IFERROR(VLOOKUP(A405, [2]Sheet1!$A:$B, 2, FALSE), "")</f>
        <v xml:space="preserve"> 5.3.33</v>
      </c>
    </row>
    <row r="406" spans="1:14" x14ac:dyDescent="0.2">
      <c r="A406" s="1" t="s">
        <v>658</v>
      </c>
      <c r="B406" s="1" t="s">
        <v>8</v>
      </c>
      <c r="C406" s="1" t="s">
        <v>994</v>
      </c>
      <c r="D406" s="1" t="s">
        <v>995</v>
      </c>
      <c r="E406" s="1" t="s">
        <v>996</v>
      </c>
      <c r="F406" s="1" t="s">
        <v>999</v>
      </c>
      <c r="G406" s="1" t="s">
        <v>999</v>
      </c>
      <c r="J406" s="1" t="s">
        <v>1019</v>
      </c>
      <c r="L406" t="s">
        <v>1056</v>
      </c>
      <c r="M406" t="s">
        <v>1069</v>
      </c>
      <c r="N406" s="10" t="str">
        <f>IFERROR(VLOOKUP(A406, [2]Sheet1!$A:$B, 2, FALSE), "")</f>
        <v xml:space="preserve"> 5.3.33</v>
      </c>
    </row>
    <row r="407" spans="1:14" x14ac:dyDescent="0.2">
      <c r="A407" s="1" t="s">
        <v>910</v>
      </c>
      <c r="B407" s="1" t="s">
        <v>8</v>
      </c>
      <c r="C407" s="1" t="s">
        <v>889</v>
      </c>
      <c r="D407" s="1" t="s">
        <v>8</v>
      </c>
      <c r="E407" s="1" t="s">
        <v>8</v>
      </c>
      <c r="F407" s="1" t="s">
        <v>8</v>
      </c>
      <c r="G407" s="1" t="s">
        <v>8</v>
      </c>
      <c r="N407" s="10" t="str">
        <f>IFERROR(VLOOKUP(A407, [2]Sheet1!$A:$B, 2, FALSE), "")</f>
        <v/>
      </c>
    </row>
    <row r="408" spans="1:14" x14ac:dyDescent="0.2">
      <c r="A408" s="1" t="s">
        <v>661</v>
      </c>
      <c r="B408" s="1" t="s">
        <v>8</v>
      </c>
      <c r="C408" s="1" t="s">
        <v>994</v>
      </c>
      <c r="D408" s="1" t="s">
        <v>995</v>
      </c>
      <c r="E408" s="1" t="s">
        <v>996</v>
      </c>
      <c r="F408" s="1" t="s">
        <v>997</v>
      </c>
      <c r="G408" s="1" t="s">
        <v>997</v>
      </c>
      <c r="N408" s="10" t="str">
        <f>IFERROR(VLOOKUP(A408, [2]Sheet1!$A:$B, 2, FALSE), "")</f>
        <v xml:space="preserve"> 5.3.33</v>
      </c>
    </row>
    <row r="409" spans="1:14" x14ac:dyDescent="0.2">
      <c r="A409" s="1" t="s">
        <v>662</v>
      </c>
      <c r="B409" s="1" t="s">
        <v>8</v>
      </c>
      <c r="C409" s="1" t="s">
        <v>8</v>
      </c>
      <c r="D409" s="1" t="s">
        <v>995</v>
      </c>
      <c r="E409" s="1" t="s">
        <v>996</v>
      </c>
      <c r="F409" s="1" t="s">
        <v>999</v>
      </c>
      <c r="G409" s="1" t="s">
        <v>999</v>
      </c>
      <c r="N409" s="10" t="str">
        <f>IFERROR(VLOOKUP(A409, [2]Sheet1!$A:$B, 2, FALSE), "")</f>
        <v/>
      </c>
    </row>
    <row r="410" spans="1:14" x14ac:dyDescent="0.2">
      <c r="A410" s="1" t="s">
        <v>663</v>
      </c>
      <c r="B410" s="1" t="s">
        <v>8</v>
      </c>
      <c r="C410" s="1" t="s">
        <v>889</v>
      </c>
      <c r="D410" s="1" t="s">
        <v>908</v>
      </c>
      <c r="E410" s="1" t="s">
        <v>996</v>
      </c>
      <c r="F410" s="1" t="s">
        <v>996</v>
      </c>
      <c r="G410" s="1" t="s">
        <v>996</v>
      </c>
      <c r="M410" t="s">
        <v>1069</v>
      </c>
      <c r="N410" s="10" t="str">
        <f>IFERROR(VLOOKUP(A410, [2]Sheet1!$A:$B, 2, FALSE), "")</f>
        <v xml:space="preserve"> 5.3.33</v>
      </c>
    </row>
    <row r="411" spans="1:14" x14ac:dyDescent="0.2">
      <c r="A411" s="1" t="s">
        <v>665</v>
      </c>
      <c r="B411" s="1" t="s">
        <v>8</v>
      </c>
      <c r="C411" s="1" t="s">
        <v>8</v>
      </c>
      <c r="D411" s="1" t="s">
        <v>8</v>
      </c>
      <c r="E411" s="1" t="s">
        <v>996</v>
      </c>
      <c r="F411" s="1" t="s">
        <v>996</v>
      </c>
      <c r="G411" s="1" t="s">
        <v>996</v>
      </c>
      <c r="M411" t="s">
        <v>1069</v>
      </c>
      <c r="N411" s="10" t="str">
        <f>IFERROR(VLOOKUP(A411, [2]Sheet1!$A:$B, 2, FALSE), "")</f>
        <v xml:space="preserve"> 5.3.33</v>
      </c>
    </row>
    <row r="412" spans="1:14" x14ac:dyDescent="0.2">
      <c r="A412" s="1" t="s">
        <v>1000</v>
      </c>
      <c r="B412" s="1" t="s">
        <v>8</v>
      </c>
      <c r="C412" s="1" t="s">
        <v>8</v>
      </c>
      <c r="D412" s="1" t="s">
        <v>8</v>
      </c>
      <c r="E412" s="1" t="s">
        <v>8</v>
      </c>
      <c r="F412" s="1" t="s">
        <v>995</v>
      </c>
      <c r="G412" s="1" t="s">
        <v>995</v>
      </c>
      <c r="M412" t="s">
        <v>1071</v>
      </c>
      <c r="N412" s="10" t="str">
        <f>IFERROR(VLOOKUP(A412, [2]Sheet1!$A:$B, 2, FALSE), "")</f>
        <v xml:space="preserve"> 5.8.5</v>
      </c>
    </row>
    <row r="413" spans="1:14" x14ac:dyDescent="0.2">
      <c r="A413" s="1" t="s">
        <v>670</v>
      </c>
      <c r="B413" s="1" t="s">
        <v>8</v>
      </c>
      <c r="C413" s="1" t="s">
        <v>1001</v>
      </c>
      <c r="D413" s="1" t="s">
        <v>1001</v>
      </c>
      <c r="E413" s="1" t="s">
        <v>996</v>
      </c>
      <c r="F413" s="1" t="s">
        <v>996</v>
      </c>
      <c r="G413" s="1" t="s">
        <v>996</v>
      </c>
      <c r="J413" s="1" t="s">
        <v>1021</v>
      </c>
      <c r="M413" t="s">
        <v>1071</v>
      </c>
      <c r="N413" s="10" t="str">
        <f>IFERROR(VLOOKUP(A413, [2]Sheet1!$A:$B, 2, FALSE), "")</f>
        <v xml:space="preserve"> 5.8.5</v>
      </c>
    </row>
    <row r="414" spans="1:14" x14ac:dyDescent="0.2">
      <c r="A414" s="1" t="s">
        <v>1022</v>
      </c>
      <c r="B414" s="1" t="s">
        <v>8</v>
      </c>
      <c r="C414" s="1" t="s">
        <v>8</v>
      </c>
      <c r="D414" s="1" t="s">
        <v>8</v>
      </c>
      <c r="E414" s="1" t="s">
        <v>8</v>
      </c>
      <c r="F414" s="1" t="s">
        <v>996</v>
      </c>
      <c r="G414" s="1" t="s">
        <v>996</v>
      </c>
      <c r="J414" s="1" t="s">
        <v>1021</v>
      </c>
      <c r="M414" t="s">
        <v>1071</v>
      </c>
      <c r="N414" s="10" t="str">
        <f>IFERROR(VLOOKUP(A414, [2]Sheet1!$A:$B, 2, FALSE), "")</f>
        <v xml:space="preserve"> 5.8.5</v>
      </c>
    </row>
    <row r="415" spans="1:14" x14ac:dyDescent="0.2">
      <c r="A415" s="1" t="s">
        <v>911</v>
      </c>
      <c r="B415" s="1" t="s">
        <v>8</v>
      </c>
      <c r="C415" s="1" t="s">
        <v>889</v>
      </c>
      <c r="D415" s="1" t="s">
        <v>8</v>
      </c>
      <c r="E415" s="1" t="s">
        <v>8</v>
      </c>
      <c r="F415" s="1" t="s">
        <v>8</v>
      </c>
      <c r="G415" s="1" t="s">
        <v>8</v>
      </c>
      <c r="N415" s="10" t="str">
        <f>IFERROR(VLOOKUP(A415, [2]Sheet1!$A:$B, 2, FALSE), "")</f>
        <v/>
      </c>
    </row>
    <row r="416" spans="1:14" x14ac:dyDescent="0.2">
      <c r="A416" s="1" t="s">
        <v>676</v>
      </c>
      <c r="B416" s="1" t="s">
        <v>8</v>
      </c>
      <c r="C416" s="1" t="s">
        <v>8</v>
      </c>
      <c r="D416" s="1" t="s">
        <v>908</v>
      </c>
      <c r="E416" s="1" t="s">
        <v>996</v>
      </c>
      <c r="F416" s="1" t="s">
        <v>999</v>
      </c>
      <c r="G416" s="1" t="s">
        <v>999</v>
      </c>
      <c r="M416" t="s">
        <v>1069</v>
      </c>
      <c r="N416" s="10" t="str">
        <f>IFERROR(VLOOKUP(A416, [2]Sheet1!$A:$B, 2, FALSE), "")</f>
        <v xml:space="preserve"> 5.3.33</v>
      </c>
    </row>
    <row r="417" spans="1:14" x14ac:dyDescent="0.2">
      <c r="A417" s="1" t="s">
        <v>677</v>
      </c>
      <c r="B417" s="1" t="s">
        <v>8</v>
      </c>
      <c r="C417" s="1" t="s">
        <v>8</v>
      </c>
      <c r="D417" s="1" t="s">
        <v>8</v>
      </c>
      <c r="E417" s="1" t="s">
        <v>8</v>
      </c>
      <c r="F417" s="1" t="s">
        <v>998</v>
      </c>
      <c r="G417" s="1" t="s">
        <v>998</v>
      </c>
      <c r="M417" t="s">
        <v>1072</v>
      </c>
      <c r="N417" s="10" t="str">
        <f>IFERROR(VLOOKUP(A417, [2]Sheet1!$A:$B, 2, FALSE), "")</f>
        <v xml:space="preserve"> 2.3.4</v>
      </c>
    </row>
    <row r="418" spans="1:14" x14ac:dyDescent="0.2">
      <c r="A418" s="1" t="s">
        <v>678</v>
      </c>
      <c r="B418" s="1" t="s">
        <v>8</v>
      </c>
      <c r="C418" s="1" t="s">
        <v>1002</v>
      </c>
      <c r="D418" s="1" t="s">
        <v>995</v>
      </c>
      <c r="E418" s="1" t="s">
        <v>996</v>
      </c>
      <c r="F418" s="1" t="s">
        <v>997</v>
      </c>
      <c r="G418" s="1" t="s">
        <v>997</v>
      </c>
      <c r="M418" t="s">
        <v>1069</v>
      </c>
      <c r="N418" s="10" t="str">
        <f>IFERROR(VLOOKUP(A418, [2]Sheet1!$A:$B, 2, FALSE), "")</f>
        <v xml:space="preserve"> 5.3.33</v>
      </c>
    </row>
    <row r="419" spans="1:14" x14ac:dyDescent="0.2">
      <c r="A419" s="1" t="s">
        <v>1003</v>
      </c>
      <c r="B419" s="1" t="s">
        <v>1004</v>
      </c>
      <c r="C419" s="1" t="s">
        <v>8</v>
      </c>
      <c r="D419" s="1" t="s">
        <v>8</v>
      </c>
      <c r="E419" s="1" t="s">
        <v>1005</v>
      </c>
      <c r="F419" s="1" t="s">
        <v>1005</v>
      </c>
      <c r="G419" s="1" t="s">
        <v>1005</v>
      </c>
      <c r="N419" s="10">
        <f>IFERROR(VLOOKUP(A419, [2]Sheet1!$A:$B, 2, FALSE), "")</f>
        <v>4</v>
      </c>
    </row>
    <row r="420" spans="1:14" x14ac:dyDescent="0.2">
      <c r="A420" s="1" t="s">
        <v>912</v>
      </c>
      <c r="B420" s="1" t="s">
        <v>1006</v>
      </c>
      <c r="C420" s="1" t="s">
        <v>913</v>
      </c>
      <c r="D420" s="1" t="s">
        <v>913</v>
      </c>
      <c r="E420" s="1" t="s">
        <v>913</v>
      </c>
      <c r="F420" s="1" t="s">
        <v>913</v>
      </c>
      <c r="G420" s="1" t="s">
        <v>913</v>
      </c>
      <c r="N420" s="10" t="str">
        <f>IFERROR(VLOOKUP(A420, [2]Sheet1!$A:$B, 2, FALSE), "")</f>
        <v xml:space="preserve"> 0.37.0</v>
      </c>
    </row>
    <row r="421" spans="1:14" x14ac:dyDescent="0.2">
      <c r="A421" s="1" t="s">
        <v>685</v>
      </c>
      <c r="B421" s="1" t="s">
        <v>8</v>
      </c>
      <c r="C421" s="1" t="s">
        <v>914</v>
      </c>
      <c r="D421" s="1" t="s">
        <v>914</v>
      </c>
      <c r="E421" s="1" t="s">
        <v>686</v>
      </c>
      <c r="F421" s="1" t="s">
        <v>686</v>
      </c>
      <c r="G421" s="1" t="s">
        <v>686</v>
      </c>
      <c r="N421" s="10" t="str">
        <f>IFERROR(VLOOKUP(A421, [2]Sheet1!$A:$B, 2, FALSE), "")</f>
        <v xml:space="preserve"> 4.2.1</v>
      </c>
    </row>
    <row r="422" spans="1:14" x14ac:dyDescent="0.2">
      <c r="A422" s="1" t="s">
        <v>687</v>
      </c>
      <c r="B422" s="1" t="s">
        <v>8</v>
      </c>
      <c r="C422" s="1" t="s">
        <v>207</v>
      </c>
      <c r="D422" s="1" t="s">
        <v>8</v>
      </c>
      <c r="E422" s="1" t="s">
        <v>8</v>
      </c>
      <c r="F422" s="1" t="s">
        <v>8</v>
      </c>
      <c r="G422" s="1" t="s">
        <v>8</v>
      </c>
      <c r="N422" s="10" t="str">
        <f>IFERROR(VLOOKUP(A422, [2]Sheet1!$A:$B, 2, FALSE), "")</f>
        <v/>
      </c>
    </row>
    <row r="423" spans="1:14" x14ac:dyDescent="0.2">
      <c r="A423" s="1" t="s">
        <v>688</v>
      </c>
      <c r="B423" s="1" t="s">
        <v>8</v>
      </c>
      <c r="C423" s="1" t="s">
        <v>8</v>
      </c>
      <c r="D423" s="1" t="s">
        <v>8</v>
      </c>
      <c r="E423" s="1" t="s">
        <v>690</v>
      </c>
      <c r="F423" s="1" t="s">
        <v>690</v>
      </c>
      <c r="G423" s="1" t="s">
        <v>690</v>
      </c>
      <c r="N423" s="10" t="str">
        <f>IFERROR(VLOOKUP(A423, [2]Sheet1!$A:$B, 2, FALSE), "")</f>
        <v xml:space="preserve"> 1.8.1</v>
      </c>
    </row>
    <row r="424" spans="1:14" x14ac:dyDescent="0.2">
      <c r="A424" s="1" t="s">
        <v>691</v>
      </c>
      <c r="B424" s="1" t="s">
        <v>8</v>
      </c>
      <c r="C424" s="1" t="s">
        <v>8</v>
      </c>
      <c r="D424" s="1" t="s">
        <v>8</v>
      </c>
      <c r="E424" s="1" t="s">
        <v>692</v>
      </c>
      <c r="F424" s="1" t="s">
        <v>692</v>
      </c>
      <c r="G424" s="1" t="s">
        <v>692</v>
      </c>
      <c r="N424" s="10" t="str">
        <f>IFERROR(VLOOKUP(A424, [2]Sheet1!$A:$B, 2, FALSE), "")</f>
        <v xml:space="preserve"> 1.5.7</v>
      </c>
    </row>
    <row r="425" spans="1:14" x14ac:dyDescent="0.2">
      <c r="A425" s="1" t="s">
        <v>693</v>
      </c>
      <c r="B425" s="1" t="s">
        <v>8</v>
      </c>
      <c r="C425" s="1" t="s">
        <v>115</v>
      </c>
      <c r="D425" s="1" t="s">
        <v>115</v>
      </c>
      <c r="E425" s="1" t="s">
        <v>115</v>
      </c>
      <c r="F425" s="1" t="s">
        <v>115</v>
      </c>
      <c r="G425" s="1" t="s">
        <v>115</v>
      </c>
      <c r="N425" s="10" t="str">
        <f>IFERROR(VLOOKUP(A425, [2]Sheet1!$A:$B, 2, FALSE), "")</f>
        <v xml:space="preserve"> 3.2.1</v>
      </c>
    </row>
    <row r="426" spans="1:14" x14ac:dyDescent="0.2">
      <c r="A426" s="1" t="s">
        <v>696</v>
      </c>
      <c r="B426" s="1" t="s">
        <v>697</v>
      </c>
      <c r="C426" s="1" t="s">
        <v>174</v>
      </c>
      <c r="D426" s="1" t="s">
        <v>174</v>
      </c>
      <c r="E426" s="1" t="s">
        <v>29</v>
      </c>
      <c r="F426" s="1" t="s">
        <v>29</v>
      </c>
      <c r="G426" s="1" t="s">
        <v>29</v>
      </c>
      <c r="N426" s="10">
        <f>IFERROR(VLOOKUP(A426, [2]Sheet1!$A:$B, 2, FALSE), "")</f>
        <v>3.2</v>
      </c>
    </row>
    <row r="427" spans="1:14" x14ac:dyDescent="0.2">
      <c r="A427" s="1" t="s">
        <v>700</v>
      </c>
      <c r="B427" s="1" t="s">
        <v>8</v>
      </c>
      <c r="C427" s="1" t="s">
        <v>699</v>
      </c>
      <c r="D427" s="1" t="s">
        <v>699</v>
      </c>
      <c r="E427" s="1" t="s">
        <v>699</v>
      </c>
      <c r="F427" s="1" t="s">
        <v>699</v>
      </c>
      <c r="G427" s="1" t="s">
        <v>699</v>
      </c>
      <c r="K427" s="1" t="s">
        <v>353</v>
      </c>
      <c r="N427" s="10" t="str">
        <f>IFERROR(VLOOKUP(A427, [2]Sheet1!$A:$B, 2, FALSE), "")</f>
        <v xml:space="preserve"> 2.3.0</v>
      </c>
    </row>
    <row r="428" spans="1:14" x14ac:dyDescent="0.2">
      <c r="A428" s="1" t="s">
        <v>708</v>
      </c>
      <c r="B428" s="1" t="s">
        <v>8</v>
      </c>
      <c r="C428" s="1" t="s">
        <v>709</v>
      </c>
      <c r="D428" s="1" t="s">
        <v>8</v>
      </c>
      <c r="E428" s="1" t="s">
        <v>8</v>
      </c>
      <c r="F428" s="1" t="s">
        <v>8</v>
      </c>
      <c r="G428" s="1" t="s">
        <v>8</v>
      </c>
      <c r="N428" s="10" t="str">
        <f>IFERROR(VLOOKUP(A428, [2]Sheet1!$A:$B, 2, FALSE), "")</f>
        <v/>
      </c>
    </row>
    <row r="429" spans="1:14" x14ac:dyDescent="0.2">
      <c r="A429" s="1" t="s">
        <v>710</v>
      </c>
      <c r="B429" s="1" t="s">
        <v>711</v>
      </c>
      <c r="C429" s="1" t="s">
        <v>712</v>
      </c>
      <c r="D429" s="1" t="s">
        <v>8</v>
      </c>
      <c r="E429" s="1" t="s">
        <v>8</v>
      </c>
      <c r="F429" s="1" t="s">
        <v>8</v>
      </c>
      <c r="G429" s="1" t="s">
        <v>8</v>
      </c>
      <c r="N429" s="10" t="str">
        <f>IFERROR(VLOOKUP(A429, [2]Sheet1!$A:$B, 2, FALSE), "")</f>
        <v/>
      </c>
    </row>
    <row r="430" spans="1:14" x14ac:dyDescent="0.2">
      <c r="A430" s="1" t="s">
        <v>713</v>
      </c>
      <c r="B430" s="1" t="s">
        <v>176</v>
      </c>
      <c r="C430" s="1" t="s">
        <v>176</v>
      </c>
      <c r="D430" s="1" t="s">
        <v>176</v>
      </c>
      <c r="E430" s="1" t="s">
        <v>177</v>
      </c>
      <c r="F430" s="1" t="s">
        <v>177</v>
      </c>
      <c r="G430" s="1" t="s">
        <v>177</v>
      </c>
      <c r="H430" s="1" t="s">
        <v>178</v>
      </c>
      <c r="M430" t="s">
        <v>1066</v>
      </c>
      <c r="N430" s="10" t="str">
        <f>IFERROR(VLOOKUP(A430, [2]Sheet1!$A:$B, 2, FALSE), "")</f>
        <v xml:space="preserve"> 7.17.13</v>
      </c>
    </row>
    <row r="431" spans="1:14" x14ac:dyDescent="0.2">
      <c r="A431" s="1" t="s">
        <v>714</v>
      </c>
      <c r="B431" s="1" t="s">
        <v>176</v>
      </c>
      <c r="C431" s="1" t="s">
        <v>176</v>
      </c>
      <c r="D431" s="1" t="s">
        <v>176</v>
      </c>
      <c r="E431" s="1" t="s">
        <v>8</v>
      </c>
      <c r="F431" s="1" t="s">
        <v>8</v>
      </c>
      <c r="G431" s="1" t="s">
        <v>8</v>
      </c>
      <c r="N431" s="10" t="str">
        <f>IFERROR(VLOOKUP(A431, [2]Sheet1!$A:$B, 2, FALSE), "")</f>
        <v/>
      </c>
    </row>
    <row r="432" spans="1:14" x14ac:dyDescent="0.2">
      <c r="A432" s="1" t="s">
        <v>715</v>
      </c>
      <c r="B432" s="1" t="s">
        <v>176</v>
      </c>
      <c r="C432" s="1" t="s">
        <v>176</v>
      </c>
      <c r="D432" s="1" t="s">
        <v>176</v>
      </c>
      <c r="E432" s="1" t="s">
        <v>177</v>
      </c>
      <c r="F432" s="1" t="s">
        <v>177</v>
      </c>
      <c r="G432" s="1" t="s">
        <v>177</v>
      </c>
      <c r="H432" s="1" t="s">
        <v>178</v>
      </c>
      <c r="M432" t="s">
        <v>1066</v>
      </c>
      <c r="N432" s="10" t="str">
        <f>IFERROR(VLOOKUP(A432, [2]Sheet1!$A:$B, 2, FALSE), "")</f>
        <v xml:space="preserve"> 7.17.13</v>
      </c>
    </row>
    <row r="433" spans="1:14" x14ac:dyDescent="0.2">
      <c r="A433" s="1" t="s">
        <v>716</v>
      </c>
      <c r="B433" s="1" t="s">
        <v>8</v>
      </c>
      <c r="C433" s="1" t="s">
        <v>8</v>
      </c>
      <c r="D433" s="1" t="s">
        <v>8</v>
      </c>
      <c r="E433" s="1" t="s">
        <v>177</v>
      </c>
      <c r="F433" s="1" t="s">
        <v>177</v>
      </c>
      <c r="G433" s="1" t="s">
        <v>177</v>
      </c>
      <c r="H433" s="1" t="s">
        <v>178</v>
      </c>
      <c r="N433" s="10" t="str">
        <f>IFERROR(VLOOKUP(A433, [2]Sheet1!$A:$B, 2, FALSE), "")</f>
        <v xml:space="preserve"> 7.17.13</v>
      </c>
    </row>
    <row r="434" spans="1:14" x14ac:dyDescent="0.2">
      <c r="A434" s="1" t="s">
        <v>717</v>
      </c>
      <c r="B434" s="1" t="s">
        <v>8</v>
      </c>
      <c r="C434" s="1" t="s">
        <v>8</v>
      </c>
      <c r="D434" s="1" t="s">
        <v>8</v>
      </c>
      <c r="E434" s="1" t="s">
        <v>328</v>
      </c>
      <c r="F434" s="1" t="s">
        <v>328</v>
      </c>
      <c r="G434" s="1" t="s">
        <v>328</v>
      </c>
      <c r="N434" s="10" t="str">
        <f>IFERROR(VLOOKUP(A434, [2]Sheet1!$A:$B, 2, FALSE), "")</f>
        <v xml:space="preserve"> 2.3.2</v>
      </c>
    </row>
    <row r="435" spans="1:14" x14ac:dyDescent="0.2">
      <c r="A435" s="1" t="s">
        <v>718</v>
      </c>
      <c r="B435" s="1" t="s">
        <v>8</v>
      </c>
      <c r="C435" s="1" t="s">
        <v>8</v>
      </c>
      <c r="D435" s="1" t="s">
        <v>8</v>
      </c>
      <c r="E435" s="1" t="s">
        <v>1007</v>
      </c>
      <c r="F435" s="1" t="s">
        <v>719</v>
      </c>
      <c r="G435" s="1" t="s">
        <v>719</v>
      </c>
      <c r="N435" s="10" t="str">
        <f>IFERROR(VLOOKUP(A435, [2]Sheet1!$A:$B, 2, FALSE), "")</f>
        <v xml:space="preserve"> 4.0.8</v>
      </c>
    </row>
    <row r="436" spans="1:14" x14ac:dyDescent="0.2">
      <c r="A436" s="1" t="s">
        <v>720</v>
      </c>
      <c r="B436" s="1" t="s">
        <v>8</v>
      </c>
      <c r="C436" s="1" t="s">
        <v>29</v>
      </c>
      <c r="D436" s="1" t="s">
        <v>29</v>
      </c>
      <c r="E436" s="1" t="s">
        <v>29</v>
      </c>
      <c r="F436" s="1" t="s">
        <v>29</v>
      </c>
      <c r="G436" s="1" t="s">
        <v>29</v>
      </c>
      <c r="N436" s="10" t="str">
        <f>IFERROR(VLOOKUP(A436, [2]Sheet1!$A:$B, 2, FALSE), "")</f>
        <v/>
      </c>
    </row>
    <row r="437" spans="1:14" x14ac:dyDescent="0.2">
      <c r="A437" s="1" t="s">
        <v>721</v>
      </c>
      <c r="B437" s="1" t="s">
        <v>8</v>
      </c>
      <c r="C437" s="1" t="s">
        <v>133</v>
      </c>
      <c r="D437" s="1" t="s">
        <v>133</v>
      </c>
      <c r="E437" s="1" t="s">
        <v>133</v>
      </c>
      <c r="F437" s="1" t="s">
        <v>133</v>
      </c>
      <c r="G437" s="1" t="s">
        <v>133</v>
      </c>
      <c r="N437" s="10" t="str">
        <f>IFERROR(VLOOKUP(A437, [2]Sheet1!$A:$B, 2, FALSE), "")</f>
        <v/>
      </c>
    </row>
    <row r="438" spans="1:14" x14ac:dyDescent="0.2">
      <c r="A438" s="1" t="s">
        <v>723</v>
      </c>
      <c r="B438" s="1" t="s">
        <v>8</v>
      </c>
      <c r="C438" s="1" t="s">
        <v>758</v>
      </c>
      <c r="D438" s="1" t="s">
        <v>64</v>
      </c>
      <c r="E438" s="1" t="s">
        <v>64</v>
      </c>
      <c r="F438" s="1" t="s">
        <v>74</v>
      </c>
      <c r="G438" s="1" t="s">
        <v>74</v>
      </c>
      <c r="N438" s="10" t="str">
        <f>IFERROR(VLOOKUP(A438, [2]Sheet1!$A:$B, 2, FALSE), "")</f>
        <v xml:space="preserve"> 1.6.2</v>
      </c>
    </row>
    <row r="439" spans="1:14" x14ac:dyDescent="0.2">
      <c r="A439" s="1" t="s">
        <v>728</v>
      </c>
      <c r="B439" s="1" t="s">
        <v>391</v>
      </c>
      <c r="C439" s="1" t="s">
        <v>391</v>
      </c>
      <c r="D439" s="1" t="s">
        <v>391</v>
      </c>
      <c r="E439" s="1" t="s">
        <v>388</v>
      </c>
      <c r="F439" s="1" t="s">
        <v>388</v>
      </c>
      <c r="G439" s="1" t="s">
        <v>388</v>
      </c>
      <c r="M439" t="s">
        <v>1065</v>
      </c>
      <c r="N439" s="10" t="str">
        <f>IFERROR(VLOOKUP(A439, [2]Sheet1!$A:$B, 2, FALSE), "")</f>
        <v xml:space="preserve"> 9.4.52.v20230823</v>
      </c>
    </row>
    <row r="440" spans="1:14" x14ac:dyDescent="0.2">
      <c r="A440" s="1" t="s">
        <v>730</v>
      </c>
      <c r="B440" s="1" t="s">
        <v>391</v>
      </c>
      <c r="C440" s="1" t="s">
        <v>391</v>
      </c>
      <c r="D440" s="1" t="s">
        <v>391</v>
      </c>
      <c r="E440" s="1" t="s">
        <v>388</v>
      </c>
      <c r="F440" s="1" t="s">
        <v>388</v>
      </c>
      <c r="G440" s="1" t="s">
        <v>388</v>
      </c>
      <c r="M440" t="s">
        <v>1065</v>
      </c>
      <c r="N440" s="10" t="str">
        <f>IFERROR(VLOOKUP(A440, [2]Sheet1!$A:$B, 2, FALSE), "")</f>
        <v xml:space="preserve"> 9.4.52.v20230823</v>
      </c>
    </row>
    <row r="441" spans="1:14" x14ac:dyDescent="0.2">
      <c r="A441" s="1" t="s">
        <v>731</v>
      </c>
      <c r="B441" s="1" t="s">
        <v>391</v>
      </c>
      <c r="C441" s="1" t="s">
        <v>391</v>
      </c>
      <c r="D441" s="1" t="s">
        <v>391</v>
      </c>
      <c r="E441" s="1" t="s">
        <v>388</v>
      </c>
      <c r="F441" s="1" t="s">
        <v>388</v>
      </c>
      <c r="G441" s="1" t="s">
        <v>388</v>
      </c>
      <c r="M441" t="s">
        <v>1065</v>
      </c>
      <c r="N441" s="10" t="str">
        <f>IFERROR(VLOOKUP(A441, [2]Sheet1!$A:$B, 2, FALSE), "")</f>
        <v xml:space="preserve"> 9.4.52.v20230823</v>
      </c>
    </row>
    <row r="442" spans="1:14" x14ac:dyDescent="0.2">
      <c r="A442" s="1" t="s">
        <v>732</v>
      </c>
      <c r="B442" s="1" t="s">
        <v>8</v>
      </c>
      <c r="C442" s="1" t="s">
        <v>733</v>
      </c>
      <c r="D442" s="1" t="s">
        <v>733</v>
      </c>
      <c r="E442" s="1" t="s">
        <v>733</v>
      </c>
      <c r="F442" s="1" t="s">
        <v>733</v>
      </c>
      <c r="G442" s="1" t="s">
        <v>733</v>
      </c>
      <c r="N442" s="10" t="str">
        <f>IFERROR(VLOOKUP(A442, [2]Sheet1!$A:$B, 2, FALSE), "")</f>
        <v xml:space="preserve"> 0.9.8</v>
      </c>
    </row>
    <row r="443" spans="1:14" x14ac:dyDescent="0.2">
      <c r="A443" s="1" t="s">
        <v>734</v>
      </c>
      <c r="B443" s="1" t="s">
        <v>735</v>
      </c>
      <c r="C443" s="1" t="s">
        <v>735</v>
      </c>
      <c r="D443" s="1" t="s">
        <v>735</v>
      </c>
      <c r="E443" s="1" t="s">
        <v>8</v>
      </c>
      <c r="F443" s="1" t="s">
        <v>8</v>
      </c>
      <c r="G443" s="1" t="s">
        <v>8</v>
      </c>
      <c r="N443" s="10" t="str">
        <f>IFERROR(VLOOKUP(A443, [2]Sheet1!$A:$B, 2, FALSE), "")</f>
        <v/>
      </c>
    </row>
    <row r="444" spans="1:14" x14ac:dyDescent="0.2">
      <c r="A444" s="1" t="s">
        <v>736</v>
      </c>
      <c r="B444" s="1" t="s">
        <v>8</v>
      </c>
      <c r="C444" s="1" t="s">
        <v>8</v>
      </c>
      <c r="D444" s="1" t="s">
        <v>8</v>
      </c>
      <c r="E444" s="1" t="s">
        <v>737</v>
      </c>
      <c r="F444" s="1" t="s">
        <v>737</v>
      </c>
      <c r="G444" s="1" t="s">
        <v>737</v>
      </c>
      <c r="N444" s="10" t="str">
        <f>IFERROR(VLOOKUP(A444, [2]Sheet1!$A:$B, 2, FALSE), "")</f>
        <v xml:space="preserve"> 1.0M10</v>
      </c>
    </row>
    <row r="445" spans="1:14" x14ac:dyDescent="0.2">
      <c r="A445" s="1" t="s">
        <v>738</v>
      </c>
      <c r="B445" s="1" t="s">
        <v>8</v>
      </c>
      <c r="C445" s="1" t="s">
        <v>735</v>
      </c>
      <c r="D445" s="1" t="s">
        <v>735</v>
      </c>
      <c r="E445" s="1" t="s">
        <v>8</v>
      </c>
      <c r="F445" s="1" t="s">
        <v>8</v>
      </c>
      <c r="G445" s="1" t="s">
        <v>8</v>
      </c>
      <c r="N445" s="10" t="str">
        <f>IFERROR(VLOOKUP(A445, [2]Sheet1!$A:$B, 2, FALSE), "")</f>
        <v/>
      </c>
    </row>
    <row r="446" spans="1:14" x14ac:dyDescent="0.2">
      <c r="A446" s="1" t="s">
        <v>739</v>
      </c>
      <c r="B446" s="1" t="s">
        <v>1008</v>
      </c>
      <c r="C446" s="1" t="s">
        <v>735</v>
      </c>
      <c r="D446" s="1" t="s">
        <v>735</v>
      </c>
      <c r="E446" s="1" t="s">
        <v>8</v>
      </c>
      <c r="F446" s="1" t="s">
        <v>8</v>
      </c>
      <c r="G446" s="1" t="s">
        <v>8</v>
      </c>
      <c r="N446" s="10" t="str">
        <f>IFERROR(VLOOKUP(A446, [2]Sheet1!$A:$B, 2, FALSE), "")</f>
        <v/>
      </c>
    </row>
    <row r="447" spans="1:14" x14ac:dyDescent="0.2">
      <c r="A447" s="1" t="s">
        <v>740</v>
      </c>
      <c r="B447" s="1" t="s">
        <v>8</v>
      </c>
      <c r="C447" s="1" t="s">
        <v>8</v>
      </c>
      <c r="D447" s="1" t="s">
        <v>8</v>
      </c>
      <c r="E447" s="1" t="s">
        <v>741</v>
      </c>
      <c r="F447" s="1" t="s">
        <v>741</v>
      </c>
      <c r="G447" s="1" t="s">
        <v>741</v>
      </c>
      <c r="N447" s="10" t="str">
        <f>IFERROR(VLOOKUP(A447, [2]Sheet1!$A:$B, 2, FALSE), "")</f>
        <v xml:space="preserve"> 6.2.6</v>
      </c>
    </row>
    <row r="448" spans="1:14" x14ac:dyDescent="0.2">
      <c r="A448" s="1" t="s">
        <v>742</v>
      </c>
      <c r="B448" s="1" t="s">
        <v>8</v>
      </c>
      <c r="C448" s="1" t="s">
        <v>278</v>
      </c>
      <c r="D448" s="1" t="s">
        <v>278</v>
      </c>
      <c r="E448" s="1" t="s">
        <v>278</v>
      </c>
      <c r="F448" s="1" t="s">
        <v>278</v>
      </c>
      <c r="G448" s="1" t="s">
        <v>278</v>
      </c>
      <c r="N448" s="10" t="str">
        <f>IFERROR(VLOOKUP(A448, [2]Sheet1!$A:$B, 2, FALSE), "")</f>
        <v/>
      </c>
    </row>
    <row r="449" spans="1:14" x14ac:dyDescent="0.2">
      <c r="A449" s="1" t="s">
        <v>744</v>
      </c>
      <c r="B449" s="1" t="s">
        <v>78</v>
      </c>
      <c r="C449" s="1" t="s">
        <v>64</v>
      </c>
      <c r="D449" s="1" t="s">
        <v>64</v>
      </c>
      <c r="E449" s="1" t="s">
        <v>323</v>
      </c>
      <c r="F449" s="1" t="s">
        <v>323</v>
      </c>
      <c r="G449" s="1" t="s">
        <v>323</v>
      </c>
      <c r="N449" s="10" t="str">
        <f>IFERROR(VLOOKUP(A449, [2]Sheet1!$A:$B, 2, FALSE), "")</f>
        <v xml:space="preserve"> 1.6.3</v>
      </c>
    </row>
    <row r="450" spans="1:14" x14ac:dyDescent="0.2">
      <c r="A450" s="1" t="s">
        <v>917</v>
      </c>
      <c r="B450" s="1" t="s">
        <v>8</v>
      </c>
      <c r="C450" s="1" t="s">
        <v>346</v>
      </c>
      <c r="D450" s="1" t="s">
        <v>918</v>
      </c>
      <c r="E450" s="1" t="s">
        <v>918</v>
      </c>
      <c r="F450" s="1" t="s">
        <v>919</v>
      </c>
      <c r="G450" s="1" t="s">
        <v>919</v>
      </c>
      <c r="N450" s="10" t="str">
        <f>IFERROR(VLOOKUP(A450, [2]Sheet1!$A:$B, 2, FALSE), "")</f>
        <v xml:space="preserve"> 1.5.8</v>
      </c>
    </row>
    <row r="451" spans="1:14" x14ac:dyDescent="0.2">
      <c r="A451" s="1" t="s">
        <v>745</v>
      </c>
      <c r="B451" s="1" t="s">
        <v>8</v>
      </c>
      <c r="C451" s="1" t="s">
        <v>747</v>
      </c>
      <c r="D451" s="1" t="s">
        <v>747</v>
      </c>
      <c r="E451" s="1" t="s">
        <v>747</v>
      </c>
      <c r="F451" s="1" t="s">
        <v>747</v>
      </c>
      <c r="G451" s="1" t="s">
        <v>747</v>
      </c>
      <c r="N451" s="10" t="str">
        <f>IFERROR(VLOOKUP(A451, [2]Sheet1!$A:$B, 2, FALSE), "")</f>
        <v xml:space="preserve"> 3.2.9</v>
      </c>
    </row>
    <row r="452" spans="1:14" x14ac:dyDescent="0.2">
      <c r="A452" s="1" t="s">
        <v>748</v>
      </c>
      <c r="B452" s="1" t="s">
        <v>483</v>
      </c>
      <c r="C452" s="1" t="s">
        <v>483</v>
      </c>
      <c r="D452" s="1" t="s">
        <v>483</v>
      </c>
      <c r="E452" s="1" t="s">
        <v>483</v>
      </c>
      <c r="F452" s="1" t="s">
        <v>483</v>
      </c>
      <c r="G452" s="1" t="s">
        <v>483</v>
      </c>
      <c r="N452" s="10" t="str">
        <f>IFERROR(VLOOKUP(A452, [2]Sheet1!$A:$B, 2, FALSE), "")</f>
        <v xml:space="preserve"> 2.7.2</v>
      </c>
    </row>
    <row r="453" spans="1:14" x14ac:dyDescent="0.2">
      <c r="A453" s="1" t="s">
        <v>749</v>
      </c>
      <c r="B453" s="1" t="s">
        <v>449</v>
      </c>
      <c r="C453" s="1" t="s">
        <v>449</v>
      </c>
      <c r="D453" s="1" t="s">
        <v>449</v>
      </c>
      <c r="E453" s="1" t="s">
        <v>750</v>
      </c>
      <c r="F453" s="1" t="s">
        <v>750</v>
      </c>
      <c r="G453" s="1" t="s">
        <v>750</v>
      </c>
      <c r="N453" s="10" t="str">
        <f>IFERROR(VLOOKUP(A453, [2]Sheet1!$A:$B, 2, FALSE), "")</f>
        <v xml:space="preserve"> 2.12.2</v>
      </c>
    </row>
    <row r="454" spans="1:14" x14ac:dyDescent="0.2">
      <c r="A454" s="1" t="s">
        <v>751</v>
      </c>
      <c r="B454" s="1" t="s">
        <v>752</v>
      </c>
      <c r="C454" s="1" t="s">
        <v>752</v>
      </c>
      <c r="D454" s="1" t="s">
        <v>752</v>
      </c>
      <c r="E454" s="1" t="s">
        <v>8</v>
      </c>
      <c r="F454" s="1" t="s">
        <v>8</v>
      </c>
      <c r="G454" s="1" t="s">
        <v>8</v>
      </c>
      <c r="N454" s="10" t="str">
        <f>IFERROR(VLOOKUP(A454, [2]Sheet1!$A:$B, 2, FALSE), "")</f>
        <v/>
      </c>
    </row>
    <row r="455" spans="1:14" x14ac:dyDescent="0.2">
      <c r="A455" s="1" t="s">
        <v>753</v>
      </c>
      <c r="B455" s="1" t="s">
        <v>8</v>
      </c>
      <c r="C455" s="1" t="s">
        <v>754</v>
      </c>
      <c r="D455" s="1" t="s">
        <v>754</v>
      </c>
      <c r="E455" s="1" t="s">
        <v>8</v>
      </c>
      <c r="F455" s="1" t="s">
        <v>8</v>
      </c>
      <c r="G455" s="1" t="s">
        <v>8</v>
      </c>
      <c r="N455" s="10" t="str">
        <f>IFERROR(VLOOKUP(A455, [2]Sheet1!$A:$B, 2, FALSE), "")</f>
        <v xml:space="preserve"> 1.3.04</v>
      </c>
    </row>
    <row r="456" spans="1:14" x14ac:dyDescent="0.2">
      <c r="A456" s="1" t="s">
        <v>755</v>
      </c>
      <c r="B456" s="1" t="s">
        <v>756</v>
      </c>
      <c r="C456" s="1" t="s">
        <v>437</v>
      </c>
      <c r="D456" s="1" t="s">
        <v>437</v>
      </c>
      <c r="E456" s="1" t="s">
        <v>437</v>
      </c>
      <c r="F456" s="1" t="s">
        <v>157</v>
      </c>
      <c r="G456" s="1" t="s">
        <v>157</v>
      </c>
      <c r="N456" s="10" t="str">
        <f>IFERROR(VLOOKUP(A456, [2]Sheet1!$A:$B, 2, FALSE), "")</f>
        <v xml:space="preserve"> 3.1.0</v>
      </c>
    </row>
    <row r="457" spans="1:14" x14ac:dyDescent="0.2">
      <c r="A457" s="1" t="s">
        <v>757</v>
      </c>
      <c r="B457" s="1" t="s">
        <v>758</v>
      </c>
      <c r="C457" s="1" t="s">
        <v>352</v>
      </c>
      <c r="D457" s="1" t="s">
        <v>352</v>
      </c>
      <c r="E457" s="1" t="s">
        <v>352</v>
      </c>
      <c r="F457" s="1" t="s">
        <v>352</v>
      </c>
      <c r="G457" s="1" t="s">
        <v>352</v>
      </c>
      <c r="N457" s="10">
        <f>IFERROR(VLOOKUP(A457, [2]Sheet1!$A:$B, 2, FALSE), "")</f>
        <v>2.9</v>
      </c>
    </row>
    <row r="458" spans="1:14" x14ac:dyDescent="0.2">
      <c r="A458" s="1" t="s">
        <v>759</v>
      </c>
      <c r="B458" s="1" t="s">
        <v>8</v>
      </c>
      <c r="C458" s="1" t="s">
        <v>448</v>
      </c>
      <c r="D458" s="1" t="s">
        <v>8</v>
      </c>
      <c r="E458" s="1" t="s">
        <v>8</v>
      </c>
      <c r="F458" s="1" t="s">
        <v>8</v>
      </c>
      <c r="G458" s="1" t="s">
        <v>8</v>
      </c>
      <c r="N458" s="10" t="str">
        <f>IFERROR(VLOOKUP(A458, [2]Sheet1!$A:$B, 2, FALSE), "")</f>
        <v/>
      </c>
    </row>
    <row r="459" spans="1:14" x14ac:dyDescent="0.2">
      <c r="A459" s="1" t="s">
        <v>760</v>
      </c>
      <c r="B459" s="1" t="s">
        <v>8</v>
      </c>
      <c r="C459" s="1" t="s">
        <v>9</v>
      </c>
      <c r="D459" s="1" t="s">
        <v>9</v>
      </c>
      <c r="E459" s="1" t="s">
        <v>9</v>
      </c>
      <c r="F459" s="1" t="s">
        <v>9</v>
      </c>
      <c r="G459" s="1" t="s">
        <v>9</v>
      </c>
      <c r="N459" s="10">
        <f>IFERROR(VLOOKUP(A459, [2]Sheet1!$A:$B, 2, FALSE), "")</f>
        <v>1.2</v>
      </c>
    </row>
    <row r="460" spans="1:14" x14ac:dyDescent="0.2">
      <c r="A460" s="1" t="s">
        <v>761</v>
      </c>
      <c r="B460" s="1" t="s">
        <v>762</v>
      </c>
      <c r="C460" s="1" t="s">
        <v>762</v>
      </c>
      <c r="D460" s="1" t="s">
        <v>762</v>
      </c>
      <c r="E460" s="1" t="s">
        <v>762</v>
      </c>
      <c r="F460" s="1" t="s">
        <v>762</v>
      </c>
      <c r="G460" s="1" t="s">
        <v>762</v>
      </c>
      <c r="N460" s="10" t="str">
        <f>IFERROR(VLOOKUP(A460, [2]Sheet1!$A:$B, 2, FALSE), "")</f>
        <v xml:space="preserve"> 1.4.7</v>
      </c>
    </row>
    <row r="461" spans="1:14" x14ac:dyDescent="0.2">
      <c r="A461" s="1" t="s">
        <v>763</v>
      </c>
      <c r="B461" s="1" t="s">
        <v>8</v>
      </c>
      <c r="C461" s="1" t="s">
        <v>325</v>
      </c>
      <c r="D461" s="1" t="s">
        <v>325</v>
      </c>
      <c r="E461" s="1" t="s">
        <v>764</v>
      </c>
      <c r="F461" s="1" t="s">
        <v>764</v>
      </c>
      <c r="G461" s="1" t="s">
        <v>764</v>
      </c>
      <c r="N461" s="10" t="str">
        <f>IFERROR(VLOOKUP(A461, [2]Sheet1!$A:$B, 2, FALSE), "")</f>
        <v xml:space="preserve"> 2.2.5</v>
      </c>
    </row>
    <row r="462" spans="1:14" x14ac:dyDescent="0.2">
      <c r="A462" s="1" t="s">
        <v>765</v>
      </c>
      <c r="B462" s="1" t="s">
        <v>8</v>
      </c>
      <c r="C462" s="1" t="s">
        <v>923</v>
      </c>
      <c r="D462" s="1" t="s">
        <v>25</v>
      </c>
      <c r="E462" s="1" t="s">
        <v>25</v>
      </c>
      <c r="F462" s="1" t="s">
        <v>918</v>
      </c>
      <c r="G462" s="1" t="s">
        <v>918</v>
      </c>
      <c r="N462" s="10" t="str">
        <f>IFERROR(VLOOKUP(A462, [2]Sheet1!$A:$B, 2, FALSE), "")</f>
        <v xml:space="preserve"> 2.3.0</v>
      </c>
    </row>
    <row r="463" spans="1:14" x14ac:dyDescent="0.2">
      <c r="A463" s="1" t="s">
        <v>766</v>
      </c>
      <c r="B463" s="1" t="s">
        <v>8</v>
      </c>
      <c r="C463" s="1" t="s">
        <v>8</v>
      </c>
      <c r="D463" s="1" t="s">
        <v>8</v>
      </c>
      <c r="E463" s="1" t="s">
        <v>8</v>
      </c>
      <c r="F463" s="1" t="s">
        <v>330</v>
      </c>
      <c r="G463" s="1" t="s">
        <v>330</v>
      </c>
      <c r="N463" s="10" t="str">
        <f>IFERROR(VLOOKUP(A463, [2]Sheet1!$A:$B, 2, FALSE), "")</f>
        <v/>
      </c>
    </row>
    <row r="464" spans="1:14" x14ac:dyDescent="0.2">
      <c r="A464" s="1" t="s">
        <v>768</v>
      </c>
      <c r="B464" s="1" t="s">
        <v>8</v>
      </c>
      <c r="C464" s="1" t="s">
        <v>37</v>
      </c>
      <c r="D464" s="1" t="s">
        <v>8</v>
      </c>
      <c r="E464" s="1" t="s">
        <v>8</v>
      </c>
      <c r="F464" s="1" t="s">
        <v>8</v>
      </c>
      <c r="G464" s="1" t="s">
        <v>8</v>
      </c>
      <c r="N464" s="10" t="str">
        <f>IFERROR(VLOOKUP(A464, [2]Sheet1!$A:$B, 2, FALSE), "")</f>
        <v xml:space="preserve"> 1.2.10</v>
      </c>
    </row>
    <row r="465" spans="1:14" x14ac:dyDescent="0.2">
      <c r="A465" s="1" t="s">
        <v>769</v>
      </c>
      <c r="B465" s="1" t="s">
        <v>8</v>
      </c>
      <c r="C465" s="1" t="s">
        <v>8</v>
      </c>
      <c r="D465" s="1" t="s">
        <v>8</v>
      </c>
      <c r="E465" s="1" t="s">
        <v>177</v>
      </c>
      <c r="F465" s="1" t="s">
        <v>177</v>
      </c>
      <c r="G465" s="1" t="s">
        <v>177</v>
      </c>
      <c r="H465" s="1" t="s">
        <v>178</v>
      </c>
      <c r="N465" s="10" t="str">
        <f>IFERROR(VLOOKUP(A465, [2]Sheet1!$A:$B, 2, FALSE), "")</f>
        <v xml:space="preserve"> 7.17.13</v>
      </c>
    </row>
    <row r="466" spans="1:14" x14ac:dyDescent="0.2">
      <c r="A466" s="1" t="s">
        <v>770</v>
      </c>
      <c r="B466" s="1" t="s">
        <v>8</v>
      </c>
      <c r="C466" s="1" t="s">
        <v>8</v>
      </c>
      <c r="D466" s="1" t="s">
        <v>8</v>
      </c>
      <c r="E466" s="1" t="s">
        <v>177</v>
      </c>
      <c r="F466" s="1" t="s">
        <v>177</v>
      </c>
      <c r="G466" s="1" t="s">
        <v>177</v>
      </c>
      <c r="H466" s="1" t="s">
        <v>178</v>
      </c>
      <c r="N466" s="10" t="str">
        <f>IFERROR(VLOOKUP(A466, [2]Sheet1!$A:$B, 2, FALSE), "")</f>
        <v xml:space="preserve"> 7.17.13</v>
      </c>
    </row>
  </sheetData>
  <mergeCells count="1">
    <mergeCell ref="A1:M1"/>
  </mergeCells>
  <pageMargins left="0.78749999999999998" right="0.78749999999999998" top="0.78749999999999998" bottom="0.78749999999999998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1011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RSView</vt:lpstr>
      <vt:lpstr>RSmgmt</vt:lpstr>
      <vt:lpstr>RSControl</vt:lpstr>
      <vt:lpstr>RSRemote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Jana Sosnowski</cp:lastModifiedBy>
  <cp:revision>24</cp:revision>
  <dcterms:created xsi:type="dcterms:W3CDTF">2021-09-09T18:00:55Z</dcterms:created>
  <dcterms:modified xsi:type="dcterms:W3CDTF">2025-01-21T18:43:43Z</dcterms:modified>
  <dc:language>bg-BG</dc:language>
</cp:coreProperties>
</file>